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FD1BF88-795A-4D89-88DE-BAA7ACFC27E8}" xr6:coauthVersionLast="36" xr6:coauthVersionMax="36" xr10:uidLastSave="{00000000-0000-0000-0000-000000000000}"/>
  <bookViews>
    <workbookView xWindow="0" yWindow="0" windowWidth="14100" windowHeight="8295" activeTab="4" xr2:uid="{00000000-000D-0000-FFFF-FFFF00000000}"/>
  </bookViews>
  <sheets>
    <sheet name="Master" sheetId="1" r:id="rId1"/>
    <sheet name="1" sheetId="2" r:id="rId2"/>
    <sheet name="1.M." sheetId="7" r:id="rId3"/>
    <sheet name="3" sheetId="4" r:id="rId4"/>
    <sheet name="3.M." sheetId="8" r:id="rId5"/>
    <sheet name="4" sheetId="5" r:id="rId6"/>
    <sheet name="4.M." sheetId="9" r:id="rId7"/>
    <sheet name="5" sheetId="6" r:id="rId8"/>
    <sheet name="5.M." sheetId="10" r:id="rId9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7" l="1"/>
  <c r="L8" i="10"/>
  <c r="L6" i="10"/>
  <c r="L10" i="10"/>
  <c r="L9" i="10"/>
  <c r="L7" i="10"/>
  <c r="L11" i="10"/>
  <c r="H21" i="9"/>
  <c r="H12" i="9"/>
  <c r="H28" i="9"/>
  <c r="H22" i="9"/>
  <c r="H14" i="9"/>
  <c r="H17" i="9"/>
  <c r="H15" i="9"/>
  <c r="H18" i="9"/>
  <c r="H5" i="9"/>
  <c r="H10" i="9"/>
  <c r="H24" i="9"/>
  <c r="H9" i="9"/>
  <c r="H19" i="9"/>
  <c r="H20" i="9"/>
  <c r="H8" i="9"/>
  <c r="H11" i="9"/>
  <c r="H6" i="9"/>
  <c r="H7" i="9"/>
  <c r="H27" i="9"/>
  <c r="H23" i="9"/>
  <c r="H26" i="9"/>
  <c r="H13" i="9"/>
  <c r="H25" i="9"/>
  <c r="H16" i="9"/>
  <c r="J21" i="9"/>
  <c r="J12" i="9"/>
  <c r="J28" i="9"/>
  <c r="J22" i="9"/>
  <c r="J14" i="9"/>
  <c r="J17" i="9"/>
  <c r="J15" i="9"/>
  <c r="J18" i="9"/>
  <c r="J5" i="9"/>
  <c r="J10" i="9"/>
  <c r="J9" i="9"/>
  <c r="J19" i="9"/>
  <c r="J20" i="9"/>
  <c r="J8" i="9"/>
  <c r="J11" i="9"/>
  <c r="J6" i="9"/>
  <c r="J7" i="9"/>
  <c r="J27" i="9"/>
  <c r="J23" i="9"/>
  <c r="J26" i="9"/>
  <c r="J13" i="9"/>
  <c r="J25" i="9"/>
  <c r="J16" i="9"/>
  <c r="J12" i="7"/>
  <c r="J10" i="7"/>
  <c r="J11" i="7"/>
  <c r="J9" i="7"/>
  <c r="J7" i="7"/>
  <c r="J13" i="7"/>
  <c r="J8" i="7"/>
  <c r="J6" i="7"/>
</calcChain>
</file>

<file path=xl/sharedStrings.xml><?xml version="1.0" encoding="utf-8"?>
<sst xmlns="http://schemas.openxmlformats.org/spreadsheetml/2006/main" count="2808" uniqueCount="434">
  <si>
    <t>Pāces kauss – „Kalēji”</t>
  </si>
  <si>
    <t>8.09.2018. „Kalēji”, Pāce, Dundagas nov.</t>
  </si>
  <si>
    <t>Master list</t>
  </si>
  <si>
    <t>Vārds</t>
  </si>
  <si>
    <t>Uzvārds</t>
  </si>
  <si>
    <t>Gr.</t>
  </si>
  <si>
    <t>Dz. gads</t>
  </si>
  <si>
    <t>Zirga vārds</t>
  </si>
  <si>
    <t>Šķirne</t>
  </si>
  <si>
    <t>Tēvs</t>
  </si>
  <si>
    <t>Mātes tēvs</t>
  </si>
  <si>
    <t>Zirga īpašnieks</t>
  </si>
  <si>
    <t>Komanda</t>
  </si>
  <si>
    <t>1</t>
  </si>
  <si>
    <t>2</t>
  </si>
  <si>
    <t>3</t>
  </si>
  <si>
    <t>4</t>
  </si>
  <si>
    <t>5</t>
  </si>
  <si>
    <t>Piezīmes</t>
  </si>
  <si>
    <t>Anete</t>
  </si>
  <si>
    <t>Potošova</t>
  </si>
  <si>
    <t>7</t>
  </si>
  <si>
    <t>1985</t>
  </si>
  <si>
    <t>For Pleasure II</t>
  </si>
  <si>
    <t>2012</t>
  </si>
  <si>
    <t>LS</t>
  </si>
  <si>
    <t>For Lorrado</t>
  </si>
  <si>
    <t>Kaptein Premium</t>
  </si>
  <si>
    <t>A.Potošova</t>
  </si>
  <si>
    <t>JSK Eminent Sport</t>
  </si>
  <si>
    <t/>
  </si>
  <si>
    <t>x</t>
  </si>
  <si>
    <t>Lūdzu starta kārtībā likt 3. maršruta beigās un 4.maršruta sākumā.</t>
  </si>
  <si>
    <t>Anna Annija</t>
  </si>
  <si>
    <t>Alsiņa</t>
  </si>
  <si>
    <t>2003</t>
  </si>
  <si>
    <t>Krīgers</t>
  </si>
  <si>
    <t>2005</t>
  </si>
  <si>
    <t>Calvados 87</t>
  </si>
  <si>
    <t>Sacramentoson</t>
  </si>
  <si>
    <t>A.Stafecka</t>
  </si>
  <si>
    <t>Z/S Tīraines Staļļi</t>
  </si>
  <si>
    <t>Princis</t>
  </si>
  <si>
    <t>2006</t>
  </si>
  <si>
    <t>Pegass</t>
  </si>
  <si>
    <t>Devējs</t>
  </si>
  <si>
    <t>SIA Muitnieki</t>
  </si>
  <si>
    <t>Krista Kristiāna</t>
  </si>
  <si>
    <t>Alksne</t>
  </si>
  <si>
    <t>1995</t>
  </si>
  <si>
    <t>Rolex</t>
  </si>
  <si>
    <t>2013</t>
  </si>
  <si>
    <t>Robins</t>
  </si>
  <si>
    <t>Le Cowando</t>
  </si>
  <si>
    <t>RJSK Sport de Lux</t>
  </si>
  <si>
    <t>Patrīcija</t>
  </si>
  <si>
    <t>Keistere</t>
  </si>
  <si>
    <t>8</t>
  </si>
  <si>
    <t>1998</t>
  </si>
  <si>
    <t>Don Karleone</t>
  </si>
  <si>
    <t>oldenbur</t>
  </si>
  <si>
    <t>Patrīcija Keistere</t>
  </si>
  <si>
    <t>JJS</t>
  </si>
  <si>
    <t>Aleksandra</t>
  </si>
  <si>
    <t>Voitenko</t>
  </si>
  <si>
    <t>1999</t>
  </si>
  <si>
    <t>Hamilton</t>
  </si>
  <si>
    <t>KWPN</t>
  </si>
  <si>
    <t>Van Gogh</t>
  </si>
  <si>
    <t>Quidam de Revel</t>
  </si>
  <si>
    <t>V.Voitenko</t>
  </si>
  <si>
    <t>JSS Kleisti</t>
  </si>
  <si>
    <t>Valters</t>
  </si>
  <si>
    <t>Celms</t>
  </si>
  <si>
    <t>Caransa</t>
  </si>
  <si>
    <t>Carpaccio II</t>
  </si>
  <si>
    <t>Aromāts</t>
  </si>
  <si>
    <t>D.Govinčuka</t>
  </si>
  <si>
    <t>Ņikita</t>
  </si>
  <si>
    <t>Aleksejevs</t>
  </si>
  <si>
    <t>Golda</t>
  </si>
  <si>
    <t>2011</t>
  </si>
  <si>
    <t>-</t>
  </si>
  <si>
    <t>Gaspars</t>
  </si>
  <si>
    <t>Bleisbergs Liwius</t>
  </si>
  <si>
    <t>Nikita Aleksejevs</t>
  </si>
  <si>
    <t>JSK Zāgkalni</t>
  </si>
  <si>
    <t>esli mozno v seredine v 1 marshrute i nachalo, max seredina vo 2 na 110 cm marsrute spasibo</t>
  </si>
  <si>
    <t>Elizabete Krista</t>
  </si>
  <si>
    <t>Juraša</t>
  </si>
  <si>
    <t>2002</t>
  </si>
  <si>
    <t>Lagūna N</t>
  </si>
  <si>
    <t>Gotārs</t>
  </si>
  <si>
    <t>Land-Lover</t>
  </si>
  <si>
    <t>SIA IGL vet serviss</t>
  </si>
  <si>
    <t>Z/A Kocēni</t>
  </si>
  <si>
    <t>Hertog Jan</t>
  </si>
  <si>
    <t>KW</t>
  </si>
  <si>
    <t>Harley VDL</t>
  </si>
  <si>
    <t>Goodwill</t>
  </si>
  <si>
    <t>Šo zirgu uz maršrutā Nr.3. lūgums likt kā pirmo!</t>
  </si>
  <si>
    <t>Kārlis</t>
  </si>
  <si>
    <t>Lipšāns</t>
  </si>
  <si>
    <t>2004</t>
  </si>
  <si>
    <t>Lordans</t>
  </si>
  <si>
    <t>2007</t>
  </si>
  <si>
    <t>Ramses</t>
  </si>
  <si>
    <t>K.Lipšans</t>
  </si>
  <si>
    <t>Z/s Lielceri</t>
  </si>
  <si>
    <t>Roze</t>
  </si>
  <si>
    <t>Kolomenska</t>
  </si>
  <si>
    <t>Ciara</t>
  </si>
  <si>
    <t>2010</t>
  </si>
  <si>
    <t>Ciano</t>
  </si>
  <si>
    <t>Ishor</t>
  </si>
  <si>
    <t>Edīte Kolomenska</t>
  </si>
  <si>
    <t>Dainis</t>
  </si>
  <si>
    <t>Ozols</t>
  </si>
  <si>
    <t>1972</t>
  </si>
  <si>
    <t>Isidor</t>
  </si>
  <si>
    <t>2008</t>
  </si>
  <si>
    <t>Irasir</t>
  </si>
  <si>
    <t>Gvidons</t>
  </si>
  <si>
    <t>D.Ozols</t>
  </si>
  <si>
    <t>LPJSK</t>
  </si>
  <si>
    <t>Aija</t>
  </si>
  <si>
    <t>Grēna</t>
  </si>
  <si>
    <t>1989</t>
  </si>
  <si>
    <t>Alibi</t>
  </si>
  <si>
    <t>Aromats</t>
  </si>
  <si>
    <t>Pamel Anderson</t>
  </si>
  <si>
    <t>Pedro</t>
  </si>
  <si>
    <t>Manitoba</t>
  </si>
  <si>
    <t>Aleksa Laura</t>
  </si>
  <si>
    <t>Kļaviņa</t>
  </si>
  <si>
    <t>California</t>
  </si>
  <si>
    <t>Calano II</t>
  </si>
  <si>
    <t>Lagerfeld</t>
  </si>
  <si>
    <t>A.Freidenfelde</t>
  </si>
  <si>
    <t>JSK Lejnieki</t>
  </si>
  <si>
    <t>Pope</t>
  </si>
  <si>
    <t>1992</t>
  </si>
  <si>
    <t>Wilmonta</t>
  </si>
  <si>
    <t>Willy</t>
  </si>
  <si>
    <t>Moments</t>
  </si>
  <si>
    <t>Aija Pope</t>
  </si>
  <si>
    <t>Burtnieku Zirgaudzētava</t>
  </si>
  <si>
    <t>Elīna</t>
  </si>
  <si>
    <t>Pilmane</t>
  </si>
  <si>
    <t>2009</t>
  </si>
  <si>
    <t>Twisters</t>
  </si>
  <si>
    <t>Andis</t>
  </si>
  <si>
    <t>Vārna</t>
  </si>
  <si>
    <t>1971</t>
  </si>
  <si>
    <t>Humphry</t>
  </si>
  <si>
    <t>Ultimo</t>
  </si>
  <si>
    <t>Guidam</t>
  </si>
  <si>
    <t>Linda Ansule</t>
  </si>
  <si>
    <t>Chacdina</t>
  </si>
  <si>
    <t>Chaccos Blue</t>
  </si>
  <si>
    <t>Paul Schockemohle</t>
  </si>
  <si>
    <t>High Point VDL</t>
  </si>
  <si>
    <t>Tinka's Boy</t>
  </si>
  <si>
    <t>Indoctro</t>
  </si>
  <si>
    <t>Andis Vārna</t>
  </si>
  <si>
    <t>Dendelin</t>
  </si>
  <si>
    <t>Vigaro</t>
  </si>
  <si>
    <t>Voltaire</t>
  </si>
  <si>
    <t>Tīna</t>
  </si>
  <si>
    <t>Dreimane</t>
  </si>
  <si>
    <t>Luis</t>
  </si>
  <si>
    <t>LWB</t>
  </si>
  <si>
    <t>Liberato H</t>
  </si>
  <si>
    <t>Hamlets</t>
  </si>
  <si>
    <t>N. Dreimane</t>
  </si>
  <si>
    <t>JJSK Meždruvas 1</t>
  </si>
  <si>
    <t>Picasso</t>
  </si>
  <si>
    <t>A Pichachu De Muze</t>
  </si>
  <si>
    <t>Kopernik</t>
  </si>
  <si>
    <t>Magdalēna</t>
  </si>
  <si>
    <t>Pildere</t>
  </si>
  <si>
    <t>Hoogheid</t>
  </si>
  <si>
    <t>Corlando</t>
  </si>
  <si>
    <t>Acobat 2</t>
  </si>
  <si>
    <t>Raimonds Ruķeris</t>
  </si>
  <si>
    <t>MAYKEL VAN DE LEEUWERK</t>
  </si>
  <si>
    <t>Zavall-VDL</t>
  </si>
  <si>
    <t>Jus De Pomme</t>
  </si>
  <si>
    <t>Nikola</t>
  </si>
  <si>
    <t>Laganovska</t>
  </si>
  <si>
    <t>Corida</t>
  </si>
  <si>
    <t>Clerus ABC</t>
  </si>
  <si>
    <t>Ž. Milēviča</t>
  </si>
  <si>
    <t>Luize</t>
  </si>
  <si>
    <t>Dinsdorfa</t>
  </si>
  <si>
    <t>Agrīna</t>
  </si>
  <si>
    <t>Akapulko</t>
  </si>
  <si>
    <t>Gigants</t>
  </si>
  <si>
    <t>Svens Dinsdorfs</t>
  </si>
  <si>
    <t>Annija</t>
  </si>
  <si>
    <t>Revija</t>
  </si>
  <si>
    <t>Salana-Radiants</t>
  </si>
  <si>
    <t>Capatino</t>
  </si>
  <si>
    <t>A.Vārna</t>
  </si>
  <si>
    <t>JSK Kriķi</t>
  </si>
  <si>
    <t>Candy</t>
  </si>
  <si>
    <t>Coleo</t>
  </si>
  <si>
    <t>Donald</t>
  </si>
  <si>
    <t>Eva</t>
  </si>
  <si>
    <t>Fībiga</t>
  </si>
  <si>
    <t>Parnell Argus</t>
  </si>
  <si>
    <t>HN</t>
  </si>
  <si>
    <t>Parnell</t>
  </si>
  <si>
    <t>Augusts</t>
  </si>
  <si>
    <t>Igors Skoks</t>
  </si>
  <si>
    <t>TOP SPORT</t>
  </si>
  <si>
    <t>Sofija</t>
  </si>
  <si>
    <t>Grīnvalde</t>
  </si>
  <si>
    <t>2001</t>
  </si>
  <si>
    <t>Karmena</t>
  </si>
  <si>
    <t>LV</t>
  </si>
  <si>
    <t>Alamo</t>
  </si>
  <si>
    <t>Sofija Grīnvalde</t>
  </si>
  <si>
    <t>Mārtiņš</t>
  </si>
  <si>
    <t>Pilders</t>
  </si>
  <si>
    <t>Kavallo</t>
  </si>
  <si>
    <t>Calano 2</t>
  </si>
  <si>
    <t>Vintas</t>
  </si>
  <si>
    <t>A.Bušere</t>
  </si>
  <si>
    <t>Sarmīte</t>
  </si>
  <si>
    <t>Pētersone</t>
  </si>
  <si>
    <t>1974</t>
  </si>
  <si>
    <t>So Lady</t>
  </si>
  <si>
    <t>Serrano</t>
  </si>
  <si>
    <t>Lacantus</t>
  </si>
  <si>
    <t>S. Pētersone</t>
  </si>
  <si>
    <t>Talsu Jātnieku Skola</t>
  </si>
  <si>
    <t>Šarlote</t>
  </si>
  <si>
    <t>Greivule</t>
  </si>
  <si>
    <t>Dendija</t>
  </si>
  <si>
    <t>Daugavietis</t>
  </si>
  <si>
    <t>Limits</t>
  </si>
  <si>
    <t>Spark</t>
  </si>
  <si>
    <t>Svinga</t>
  </si>
  <si>
    <t>I.Caune</t>
  </si>
  <si>
    <t>?</t>
  </si>
  <si>
    <t>Sintija</t>
  </si>
  <si>
    <t>Grundštoka</t>
  </si>
  <si>
    <t>Pandors</t>
  </si>
  <si>
    <t>Daions</t>
  </si>
  <si>
    <t>SIA Princis</t>
  </si>
  <si>
    <t>JSK Princis</t>
  </si>
  <si>
    <t>Līga</t>
  </si>
  <si>
    <t>Nildans</t>
  </si>
  <si>
    <t>Neapoļ</t>
  </si>
  <si>
    <t>Ladiesman</t>
  </si>
  <si>
    <t>Nileone</t>
  </si>
  <si>
    <t>Kapteinis cukurs</t>
  </si>
  <si>
    <t>Polāre</t>
  </si>
  <si>
    <t>Princis-Prince</t>
  </si>
  <si>
    <t>Ketija</t>
  </si>
  <si>
    <t>Bērzkalēja</t>
  </si>
  <si>
    <t>Dreifs</t>
  </si>
  <si>
    <t>1996</t>
  </si>
  <si>
    <t>LATV</t>
  </si>
  <si>
    <t>Dolārs</t>
  </si>
  <si>
    <t>Flaudis</t>
  </si>
  <si>
    <t>Irmantas</t>
  </si>
  <si>
    <t>Grikienis</t>
  </si>
  <si>
    <t>1976</t>
  </si>
  <si>
    <t>Hjustacus OMHG</t>
  </si>
  <si>
    <t>Spartacus</t>
  </si>
  <si>
    <t>Jumbo-Jet</t>
  </si>
  <si>
    <t>V. Ramanauskas</t>
  </si>
  <si>
    <t>Captain Morgan</t>
  </si>
  <si>
    <t>DWB</t>
  </si>
  <si>
    <t>Carrico</t>
  </si>
  <si>
    <t>I. Grikienis</t>
  </si>
  <si>
    <t>Cornetto</t>
  </si>
  <si>
    <t xml:space="preserve">Deutsches </t>
  </si>
  <si>
    <t>Cornett Session</t>
  </si>
  <si>
    <t>Brigita</t>
  </si>
  <si>
    <t>Vileikyte</t>
  </si>
  <si>
    <t>Helga</t>
  </si>
  <si>
    <t>Lietuvos j</t>
  </si>
  <si>
    <t>Lara Lee</t>
  </si>
  <si>
    <t>Conrado</t>
  </si>
  <si>
    <t>L. Venskutonyte</t>
  </si>
  <si>
    <t>KRJISP</t>
  </si>
  <si>
    <t>Justina</t>
  </si>
  <si>
    <t>Černiauskaitė</t>
  </si>
  <si>
    <t>Elga</t>
  </si>
  <si>
    <t>A.Civinskas</t>
  </si>
  <si>
    <t>Beatrice</t>
  </si>
  <si>
    <t>Zujute</t>
  </si>
  <si>
    <t>Leninas</t>
  </si>
  <si>
    <t>Jaroslavs</t>
  </si>
  <si>
    <t>Trubanovs</t>
  </si>
  <si>
    <t>1988</t>
  </si>
  <si>
    <t>Elegance</t>
  </si>
  <si>
    <t>Emir</t>
  </si>
  <si>
    <t>Lemūrs</t>
  </si>
  <si>
    <t>LMPF</t>
  </si>
  <si>
    <t>JSK Drostalas</t>
  </si>
  <si>
    <t>Pekhorka</t>
  </si>
  <si>
    <t>TR</t>
  </si>
  <si>
    <t>Hlodwig 07</t>
  </si>
  <si>
    <t>Sorro 136</t>
  </si>
  <si>
    <t>J.Trubanovs</t>
  </si>
  <si>
    <t>Gusar 30</t>
  </si>
  <si>
    <t>Don</t>
  </si>
  <si>
    <t>Glicerin 69</t>
  </si>
  <si>
    <t>Sbornik 121</t>
  </si>
  <si>
    <t>I.Trubanova</t>
  </si>
  <si>
    <t>Adīna</t>
  </si>
  <si>
    <t>Fridrihsberga</t>
  </si>
  <si>
    <t>Aflex</t>
  </si>
  <si>
    <t>Antonio</t>
  </si>
  <si>
    <t>Avando</t>
  </si>
  <si>
    <t>Liene Fridrihsberga</t>
  </si>
  <si>
    <t>Ventspils Jāšanas Sporta Klubs</t>
  </si>
  <si>
    <t>Amanda</t>
  </si>
  <si>
    <t>Antare</t>
  </si>
  <si>
    <t>LSK</t>
  </si>
  <si>
    <t>Ģirts</t>
  </si>
  <si>
    <t>Bricis</t>
  </si>
  <si>
    <t>Hugo V</t>
  </si>
  <si>
    <t>Igaunijas</t>
  </si>
  <si>
    <t>Sport De Lux</t>
  </si>
  <si>
    <t>Donau</t>
  </si>
  <si>
    <t>Emilion</t>
  </si>
  <si>
    <t>Ģirts Bricis</t>
  </si>
  <si>
    <t>Garvey</t>
  </si>
  <si>
    <t>Wietvot</t>
  </si>
  <si>
    <t>Numero Uno</t>
  </si>
  <si>
    <t>A.Vasiļjevs,Ģ.Bricis</t>
  </si>
  <si>
    <t>Kate</t>
  </si>
  <si>
    <t>Ansone</t>
  </si>
  <si>
    <t>Rigonda</t>
  </si>
  <si>
    <t>Royaldik</t>
  </si>
  <si>
    <t>Donnerbube II</t>
  </si>
  <si>
    <t>K.Ansone</t>
  </si>
  <si>
    <t>Semenkova</t>
  </si>
  <si>
    <t>Ligretto</t>
  </si>
  <si>
    <t>Lord Picasso</t>
  </si>
  <si>
    <t>Aarking</t>
  </si>
  <si>
    <t>Anda Ķeņģe</t>
  </si>
  <si>
    <t>Baniki</t>
  </si>
  <si>
    <t>Iniki</t>
  </si>
  <si>
    <t>Lūgums ielikt beigās uz abiem maršrutiem. Liels paldies .</t>
  </si>
  <si>
    <t>Nr.</t>
  </si>
  <si>
    <t>Maršruts Nr.1 - līdz 105 cm, ideālais laiks – 300 m/min. Piedalās jātnieki līdz 16 g.v.</t>
  </si>
  <si>
    <t>Adriāna Anna</t>
  </si>
  <si>
    <t>Arāja</t>
  </si>
  <si>
    <t>Conterina</t>
  </si>
  <si>
    <t>HL</t>
  </si>
  <si>
    <t>Contendro II</t>
  </si>
  <si>
    <t>Lortino</t>
  </si>
  <si>
    <t>Diāna</t>
  </si>
  <si>
    <t>Miķelsone</t>
  </si>
  <si>
    <t>Ak-Vo</t>
  </si>
  <si>
    <t>Ako</t>
  </si>
  <si>
    <t>Velvets</t>
  </si>
  <si>
    <t>D.Miķelsone</t>
  </si>
  <si>
    <t>Lovely Lady</t>
  </si>
  <si>
    <t>Levantos I</t>
  </si>
  <si>
    <t>I.Miķelsone</t>
  </si>
  <si>
    <t>Maršruts Nr.3 - 110 cm, sacensības sistēmās (Art.278) ar pārlēkšanu, bez ierobežojumiem.</t>
  </si>
  <si>
    <t>Cloney</t>
  </si>
  <si>
    <t>Hamer</t>
  </si>
  <si>
    <t>Topas</t>
  </si>
  <si>
    <t>K.K.Alksne</t>
  </si>
  <si>
    <t>A.A.Arāja</t>
  </si>
  <si>
    <t>Aigars</t>
  </si>
  <si>
    <t>Bregže</t>
  </si>
  <si>
    <t>Val di Sole</t>
  </si>
  <si>
    <t>Valdajs</t>
  </si>
  <si>
    <t>Legato</t>
  </si>
  <si>
    <t>D.Samuša</t>
  </si>
  <si>
    <t>Maršruts Nr.5 - 135/140cm, „Kalēju” kauss. (Art. 273.,2.2.2.II, 3.3.1.,4.3.) Divu hitu sacensības bez pārlēkšanas. Bez ierobežojumiem.</t>
  </si>
  <si>
    <t>Maršruts Nr.4 - 120 cm, šķēršļu pārvarēšana „11”.</t>
  </si>
  <si>
    <t>Kristupas</t>
  </si>
  <si>
    <t>Petraitis</t>
  </si>
  <si>
    <t>Caspian</t>
  </si>
  <si>
    <t>Cormint</t>
  </si>
  <si>
    <t>Caretino</t>
  </si>
  <si>
    <t>S.Petraitis</t>
  </si>
  <si>
    <t>Audruvis</t>
  </si>
  <si>
    <t>Clair de Lune</t>
  </si>
  <si>
    <t>Contagio</t>
  </si>
  <si>
    <t>Graf Sponeck</t>
  </si>
  <si>
    <t>E.Treibergs</t>
  </si>
  <si>
    <t>Consensus</t>
  </si>
  <si>
    <t>WESTF</t>
  </si>
  <si>
    <t>Camax L</t>
  </si>
  <si>
    <t>Holland</t>
  </si>
  <si>
    <t>Emilija</t>
  </si>
  <si>
    <t>Masialskaitė</t>
  </si>
  <si>
    <t>Close of Silver</t>
  </si>
  <si>
    <t>HOLST</t>
  </si>
  <si>
    <t>Clarimo</t>
  </si>
  <si>
    <t>Calgary</t>
  </si>
  <si>
    <t>Emilija Masialskaitė</t>
  </si>
  <si>
    <t>Kauno rajono dziudo ir jojimo sporto mokykla</t>
  </si>
  <si>
    <t>404 km</t>
  </si>
  <si>
    <t>audruvis</t>
  </si>
  <si>
    <t>204 km</t>
  </si>
  <si>
    <t>265 km</t>
  </si>
  <si>
    <t>220 km</t>
  </si>
  <si>
    <t>305 km</t>
  </si>
  <si>
    <t>180 km</t>
  </si>
  <si>
    <t>186 km</t>
  </si>
  <si>
    <t>Beāte</t>
  </si>
  <si>
    <t>Laseviča</t>
  </si>
  <si>
    <t>Figaro-Farola</t>
  </si>
  <si>
    <t>Carthino Z</t>
  </si>
  <si>
    <t>Animo</t>
  </si>
  <si>
    <t>B.Laseviča</t>
  </si>
  <si>
    <t>S.P.</t>
  </si>
  <si>
    <t>Laiks</t>
  </si>
  <si>
    <t>Starpība</t>
  </si>
  <si>
    <t>Nolda</t>
  </si>
  <si>
    <t>izsl</t>
  </si>
  <si>
    <t>Carlord</t>
  </si>
  <si>
    <t>Landlord</t>
  </si>
  <si>
    <t>S.P.P.</t>
  </si>
  <si>
    <t>Laiks P.</t>
  </si>
  <si>
    <t>Lecieni</t>
  </si>
  <si>
    <t>Tīri</t>
  </si>
  <si>
    <t>Gāzti</t>
  </si>
  <si>
    <t>I Hits</t>
  </si>
  <si>
    <t>II Hits</t>
  </si>
  <si>
    <t>Kopā</t>
  </si>
  <si>
    <t>izst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</si>
</sst>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rgb="FFFF0000"/>
      <name val="Calibri"/>
      <family val="2"/>
      <charset val="186"/>
    </font>
    <font>
      <sz val="11"/>
      <name val="Calibri"/>
      <family val="2"/>
      <charset val="186"/>
    </font>
    <font>
      <b/>
      <sz val="11"/>
      <color indexed="8"/>
      <name val="Calibri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21" fillId="0" borderId="12" xfId="0" applyFont="1" applyBorder="1"/>
    <xf numFmtId="0" fontId="0" fillId="0" borderId="12" xfId="0" applyBorder="1"/>
    <xf numFmtId="0" fontId="0" fillId="0" borderId="12" xfId="0" applyFill="1" applyBorder="1"/>
    <xf numFmtId="0" fontId="22" fillId="0" borderId="0" xfId="0" applyFont="1"/>
    <xf numFmtId="0" fontId="22" fillId="0" borderId="12" xfId="0" applyFont="1" applyBorder="1"/>
    <xf numFmtId="0" fontId="22" fillId="0" borderId="10" xfId="0" applyFont="1" applyBorder="1"/>
    <xf numFmtId="0" fontId="0" fillId="33" borderId="10" xfId="0" applyFill="1" applyBorder="1" applyAlignment="1">
      <alignment horizontal="center"/>
    </xf>
    <xf numFmtId="0" fontId="0" fillId="0" borderId="14" xfId="0" applyFill="1" applyBorder="1"/>
    <xf numFmtId="0" fontId="0" fillId="33" borderId="10" xfId="0" applyFill="1" applyBorder="1"/>
    <xf numFmtId="0" fontId="0" fillId="0" borderId="0" xfId="0" applyBorder="1"/>
    <xf numFmtId="0" fontId="0" fillId="0" borderId="0" xfId="0"/>
    <xf numFmtId="0" fontId="0" fillId="0" borderId="13" xfId="0" applyBorder="1"/>
    <xf numFmtId="0" fontId="0" fillId="0" borderId="13" xfId="0" applyBorder="1" applyAlignment="1">
      <alignment horizontal="left"/>
    </xf>
    <xf numFmtId="0" fontId="21" fillId="0" borderId="13" xfId="0" applyFont="1" applyFill="1" applyBorder="1"/>
    <xf numFmtId="0" fontId="0" fillId="0" borderId="13" xfId="0" applyFill="1" applyBorder="1"/>
    <xf numFmtId="0" fontId="23" fillId="0" borderId="13" xfId="0" applyFont="1" applyBorder="1"/>
    <xf numFmtId="2" fontId="23" fillId="0" borderId="13" xfId="0" applyNumberFormat="1" applyFont="1" applyBorder="1"/>
    <xf numFmtId="2" fontId="0" fillId="0" borderId="13" xfId="0" applyNumberFormat="1" applyBorder="1"/>
    <xf numFmtId="0" fontId="22" fillId="0" borderId="13" xfId="0" applyFont="1" applyFill="1" applyBorder="1"/>
    <xf numFmtId="0" fontId="0" fillId="34" borderId="13" xfId="0" applyFill="1" applyBorder="1"/>
    <xf numFmtId="0" fontId="0" fillId="34" borderId="0" xfId="0" applyFill="1"/>
    <xf numFmtId="0" fontId="24" fillId="0" borderId="13" xfId="0" applyFont="1" applyBorder="1"/>
    <xf numFmtId="2" fontId="24" fillId="0" borderId="13" xfId="0" applyNumberFormat="1" applyFont="1" applyBorder="1"/>
    <xf numFmtId="0" fontId="24" fillId="0" borderId="12" xfId="0" applyFont="1" applyBorder="1"/>
    <xf numFmtId="0" fontId="24" fillId="0" borderId="12" xfId="0" applyFont="1" applyBorder="1" applyAlignment="1">
      <alignment horizontal="left"/>
    </xf>
    <xf numFmtId="2" fontId="0" fillId="34" borderId="13" xfId="0" applyNumberFormat="1" applyFill="1" applyBorder="1"/>
    <xf numFmtId="0" fontId="0" fillId="0" borderId="14" xfId="0" applyBorder="1"/>
    <xf numFmtId="0" fontId="0" fillId="0" borderId="18" xfId="0" applyBorder="1"/>
    <xf numFmtId="0" fontId="0" fillId="0" borderId="18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2" fillId="0" borderId="19" xfId="0" applyFont="1" applyFill="1" applyBorder="1"/>
    <xf numFmtId="0" fontId="0" fillId="0" borderId="25" xfId="0" applyBorder="1"/>
    <xf numFmtId="0" fontId="0" fillId="0" borderId="26" xfId="0" applyBorder="1"/>
    <xf numFmtId="2" fontId="0" fillId="0" borderId="30" xfId="0" applyNumberFormat="1" applyBorder="1"/>
    <xf numFmtId="0" fontId="0" fillId="0" borderId="10" xfId="0" applyFill="1" applyBorder="1"/>
    <xf numFmtId="2" fontId="0" fillId="0" borderId="22" xfId="0" applyNumberFormat="1" applyBorder="1"/>
    <xf numFmtId="2" fontId="0" fillId="0" borderId="24" xfId="0" applyNumberFormat="1" applyBorder="1"/>
    <xf numFmtId="0" fontId="22" fillId="0" borderId="12" xfId="0" applyFont="1" applyFill="1" applyBorder="1"/>
    <xf numFmtId="0" fontId="21" fillId="0" borderId="12" xfId="0" applyFont="1" applyFill="1" applyBorder="1"/>
    <xf numFmtId="0" fontId="21" fillId="0" borderId="18" xfId="0" applyFont="1" applyFill="1" applyBorder="1"/>
    <xf numFmtId="0" fontId="25" fillId="0" borderId="20" xfId="0" applyFont="1" applyFill="1" applyBorder="1"/>
    <xf numFmtId="0" fontId="25" fillId="0" borderId="19" xfId="0" applyFont="1" applyFill="1" applyBorder="1"/>
    <xf numFmtId="0" fontId="25" fillId="0" borderId="29" xfId="0" applyFont="1" applyFill="1" applyBorder="1"/>
    <xf numFmtId="0" fontId="0" fillId="0" borderId="21" xfId="0" applyFill="1" applyBorder="1"/>
    <xf numFmtId="2" fontId="0" fillId="0" borderId="22" xfId="0" applyNumberFormat="1" applyFill="1" applyBorder="1"/>
    <xf numFmtId="2" fontId="0" fillId="0" borderId="13" xfId="0" applyNumberFormat="1" applyFill="1" applyBorder="1"/>
    <xf numFmtId="0" fontId="0" fillId="0" borderId="22" xfId="0" applyFill="1" applyBorder="1"/>
    <xf numFmtId="0" fontId="25" fillId="0" borderId="15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28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</cellXfs>
  <cellStyles count="61">
    <cellStyle name="20% - Accent1" xfId="19" builtinId="30" customBuiltin="1"/>
    <cellStyle name="20% - Accent1 2" xfId="43" xr:uid="{00000000-0005-0000-0000-00002F000000}"/>
    <cellStyle name="20% - Accent2" xfId="23" builtinId="34" customBuiltin="1"/>
    <cellStyle name="20% - Accent2 2" xfId="46" xr:uid="{00000000-0005-0000-0000-000030000000}"/>
    <cellStyle name="20% - Accent3" xfId="27" builtinId="38" customBuiltin="1"/>
    <cellStyle name="20% - Accent3 2" xfId="49" xr:uid="{00000000-0005-0000-0000-000031000000}"/>
    <cellStyle name="20% - Accent4" xfId="31" builtinId="42" customBuiltin="1"/>
    <cellStyle name="20% - Accent4 2" xfId="52" xr:uid="{00000000-0005-0000-0000-000032000000}"/>
    <cellStyle name="20% - Accent5" xfId="35" builtinId="46" customBuiltin="1"/>
    <cellStyle name="20% - Accent5 2" xfId="55" xr:uid="{00000000-0005-0000-0000-000033000000}"/>
    <cellStyle name="20% - Accent6" xfId="39" builtinId="50" customBuiltin="1"/>
    <cellStyle name="20% - Accent6 2" xfId="58" xr:uid="{00000000-0005-0000-0000-000034000000}"/>
    <cellStyle name="40% - Accent1" xfId="20" builtinId="31" customBuiltin="1"/>
    <cellStyle name="40% - Accent1 2" xfId="44" xr:uid="{00000000-0005-0000-0000-000035000000}"/>
    <cellStyle name="40% - Accent2" xfId="24" builtinId="35" customBuiltin="1"/>
    <cellStyle name="40% - Accent2 2" xfId="47" xr:uid="{00000000-0005-0000-0000-000036000000}"/>
    <cellStyle name="40% - Accent3" xfId="28" builtinId="39" customBuiltin="1"/>
    <cellStyle name="40% - Accent3 2" xfId="50" xr:uid="{00000000-0005-0000-0000-000037000000}"/>
    <cellStyle name="40% - Accent4" xfId="32" builtinId="43" customBuiltin="1"/>
    <cellStyle name="40% - Accent4 2" xfId="53" xr:uid="{00000000-0005-0000-0000-000038000000}"/>
    <cellStyle name="40% - Accent5" xfId="36" builtinId="47" customBuiltin="1"/>
    <cellStyle name="40% - Accent5 2" xfId="56" xr:uid="{00000000-0005-0000-0000-000039000000}"/>
    <cellStyle name="40% - Accent6" xfId="40" builtinId="51" customBuiltin="1"/>
    <cellStyle name="40% - Accent6 2" xfId="59" xr:uid="{00000000-0005-0000-0000-00003A000000}"/>
    <cellStyle name="60% - Accent1" xfId="21" builtinId="32" customBuiltin="1"/>
    <cellStyle name="60% - Accent1 2" xfId="45" xr:uid="{00000000-0005-0000-0000-00003B000000}"/>
    <cellStyle name="60% - Accent2" xfId="25" builtinId="36" customBuiltin="1"/>
    <cellStyle name="60% - Accent2 2" xfId="48" xr:uid="{00000000-0005-0000-0000-00003C000000}"/>
    <cellStyle name="60% - Accent3" xfId="29" builtinId="40" customBuiltin="1"/>
    <cellStyle name="60% - Accent3 2" xfId="51" xr:uid="{00000000-0005-0000-0000-00003D000000}"/>
    <cellStyle name="60% - Accent4" xfId="33" builtinId="44" customBuiltin="1"/>
    <cellStyle name="60% - Accent4 2" xfId="54" xr:uid="{00000000-0005-0000-0000-00003E000000}"/>
    <cellStyle name="60% - Accent5" xfId="37" builtinId="48" customBuiltin="1"/>
    <cellStyle name="60% - Accent5 2" xfId="57" xr:uid="{00000000-0005-0000-0000-00003F000000}"/>
    <cellStyle name="60% - Accent6" xfId="41" builtinId="52" customBuiltin="1"/>
    <cellStyle name="60% - Accent6 2" xfId="60" xr:uid="{00000000-0005-0000-0000-000040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Note 2" xfId="42" xr:uid="{00000000-0005-0000-0000-000041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opLeftCell="A6" workbookViewId="0">
      <selection activeCell="B13" sqref="B13"/>
    </sheetView>
  </sheetViews>
  <sheetFormatPr defaultRowHeight="15" x14ac:dyDescent="0.25"/>
  <cols>
    <col min="1" max="1" width="5.7109375" customWidth="1"/>
    <col min="4" max="4" width="3.85546875" customWidth="1"/>
    <col min="5" max="5" width="5.7109375" customWidth="1"/>
    <col min="7" max="7" width="5.7109375" customWidth="1"/>
    <col min="8" max="8" width="6.7109375" customWidth="1"/>
    <col min="13" max="17" width="4.140625" style="1" customWidth="1"/>
  </cols>
  <sheetData>
    <row r="1" spans="1:18" ht="23.25" x14ac:dyDescent="0.35">
      <c r="A1" s="2" t="s">
        <v>0</v>
      </c>
    </row>
    <row r="2" spans="1:18" ht="18" x14ac:dyDescent="0.25">
      <c r="A2" s="3" t="s">
        <v>1</v>
      </c>
    </row>
    <row r="3" spans="1:18" x14ac:dyDescent="0.25">
      <c r="A3" s="4" t="s">
        <v>2</v>
      </c>
    </row>
    <row r="4" spans="1:18" x14ac:dyDescent="0.25">
      <c r="A4" s="5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</row>
    <row r="5" spans="1:18" x14ac:dyDescent="0.25">
      <c r="A5" s="6"/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7" t="s">
        <v>30</v>
      </c>
      <c r="N5" s="7" t="s">
        <v>30</v>
      </c>
      <c r="O5" s="7" t="s">
        <v>31</v>
      </c>
      <c r="P5" s="7" t="s">
        <v>31</v>
      </c>
      <c r="Q5" s="7" t="s">
        <v>30</v>
      </c>
      <c r="R5" s="6" t="s">
        <v>32</v>
      </c>
    </row>
    <row r="6" spans="1:18" x14ac:dyDescent="0.25">
      <c r="A6" s="6"/>
      <c r="B6" s="6" t="s">
        <v>33</v>
      </c>
      <c r="C6" s="6" t="s">
        <v>34</v>
      </c>
      <c r="D6" s="6" t="s">
        <v>16</v>
      </c>
      <c r="E6" s="6" t="s">
        <v>35</v>
      </c>
      <c r="F6" s="6" t="s">
        <v>36</v>
      </c>
      <c r="G6" s="6" t="s">
        <v>37</v>
      </c>
      <c r="H6" s="6" t="s">
        <v>25</v>
      </c>
      <c r="I6" s="6" t="s">
        <v>38</v>
      </c>
      <c r="J6" s="6" t="s">
        <v>39</v>
      </c>
      <c r="K6" s="6" t="s">
        <v>40</v>
      </c>
      <c r="L6" s="6" t="s">
        <v>41</v>
      </c>
      <c r="M6" s="7" t="s">
        <v>30</v>
      </c>
      <c r="N6" s="7" t="s">
        <v>30</v>
      </c>
      <c r="O6" s="7" t="s">
        <v>30</v>
      </c>
      <c r="P6" s="7" t="s">
        <v>31</v>
      </c>
      <c r="Q6" s="7" t="s">
        <v>30</v>
      </c>
      <c r="R6" s="6" t="s">
        <v>30</v>
      </c>
    </row>
    <row r="7" spans="1:18" x14ac:dyDescent="0.25">
      <c r="A7" s="6"/>
      <c r="B7" s="6" t="s">
        <v>33</v>
      </c>
      <c r="C7" s="6" t="s">
        <v>34</v>
      </c>
      <c r="D7" s="6" t="s">
        <v>16</v>
      </c>
      <c r="E7" s="6" t="s">
        <v>35</v>
      </c>
      <c r="F7" s="6" t="s">
        <v>42</v>
      </c>
      <c r="G7" s="6" t="s">
        <v>43</v>
      </c>
      <c r="H7" s="6" t="s">
        <v>25</v>
      </c>
      <c r="I7" s="6" t="s">
        <v>44</v>
      </c>
      <c r="J7" s="6" t="s">
        <v>45</v>
      </c>
      <c r="K7" s="6" t="s">
        <v>46</v>
      </c>
      <c r="L7" s="6" t="s">
        <v>41</v>
      </c>
      <c r="M7" s="7" t="s">
        <v>30</v>
      </c>
      <c r="N7" s="7" t="s">
        <v>30</v>
      </c>
      <c r="O7" s="7" t="s">
        <v>31</v>
      </c>
      <c r="P7" s="7" t="s">
        <v>31</v>
      </c>
      <c r="Q7" s="7" t="s">
        <v>30</v>
      </c>
      <c r="R7" s="6" t="s">
        <v>30</v>
      </c>
    </row>
    <row r="8" spans="1:18" x14ac:dyDescent="0.25">
      <c r="A8" s="6"/>
      <c r="B8" s="6" t="s">
        <v>47</v>
      </c>
      <c r="C8" s="6" t="s">
        <v>48</v>
      </c>
      <c r="D8" s="6" t="s">
        <v>13</v>
      </c>
      <c r="E8" s="6" t="s">
        <v>49</v>
      </c>
      <c r="F8" s="6" t="s">
        <v>50</v>
      </c>
      <c r="G8" s="6" t="s">
        <v>51</v>
      </c>
      <c r="H8" s="6" t="s">
        <v>25</v>
      </c>
      <c r="I8" s="6" t="s">
        <v>52</v>
      </c>
      <c r="J8" s="6" t="s">
        <v>53</v>
      </c>
      <c r="K8" s="6" t="s">
        <v>46</v>
      </c>
      <c r="L8" s="6" t="s">
        <v>54</v>
      </c>
      <c r="M8" s="7" t="s">
        <v>30</v>
      </c>
      <c r="N8" s="7" t="s">
        <v>30</v>
      </c>
      <c r="O8" s="7" t="s">
        <v>31</v>
      </c>
      <c r="P8" s="7" t="s">
        <v>31</v>
      </c>
      <c r="Q8" s="7" t="s">
        <v>30</v>
      </c>
      <c r="R8" s="6" t="s">
        <v>30</v>
      </c>
    </row>
    <row r="9" spans="1:18" x14ac:dyDescent="0.25">
      <c r="A9" s="6"/>
      <c r="B9" s="6" t="s">
        <v>55</v>
      </c>
      <c r="C9" s="6" t="s">
        <v>56</v>
      </c>
      <c r="D9" s="6" t="s">
        <v>57</v>
      </c>
      <c r="E9" s="6" t="s">
        <v>58</v>
      </c>
      <c r="F9" s="6" t="s">
        <v>59</v>
      </c>
      <c r="G9" s="6" t="s">
        <v>43</v>
      </c>
      <c r="H9" s="6" t="s">
        <v>60</v>
      </c>
      <c r="I9" s="6" t="s">
        <v>30</v>
      </c>
      <c r="J9" s="6" t="s">
        <v>30</v>
      </c>
      <c r="K9" s="6" t="s">
        <v>61</v>
      </c>
      <c r="L9" s="6" t="s">
        <v>62</v>
      </c>
      <c r="M9" s="7" t="s">
        <v>30</v>
      </c>
      <c r="N9" s="7" t="s">
        <v>30</v>
      </c>
      <c r="O9" s="7" t="s">
        <v>31</v>
      </c>
      <c r="P9" s="7" t="s">
        <v>30</v>
      </c>
      <c r="Q9" s="7" t="s">
        <v>30</v>
      </c>
      <c r="R9" s="6" t="s">
        <v>30</v>
      </c>
    </row>
    <row r="10" spans="1:18" x14ac:dyDescent="0.25">
      <c r="A10" s="6"/>
      <c r="B10" s="6" t="s">
        <v>63</v>
      </c>
      <c r="C10" s="6" t="s">
        <v>64</v>
      </c>
      <c r="D10" s="6" t="s">
        <v>21</v>
      </c>
      <c r="E10" s="6" t="s">
        <v>65</v>
      </c>
      <c r="F10" s="6" t="s">
        <v>66</v>
      </c>
      <c r="G10" s="6" t="s">
        <v>24</v>
      </c>
      <c r="H10" s="6" t="s">
        <v>67</v>
      </c>
      <c r="I10" s="6" t="s">
        <v>68</v>
      </c>
      <c r="J10" s="6" t="s">
        <v>69</v>
      </c>
      <c r="K10" s="6" t="s">
        <v>70</v>
      </c>
      <c r="L10" s="6" t="s">
        <v>71</v>
      </c>
      <c r="M10" s="7" t="s">
        <v>30</v>
      </c>
      <c r="N10" s="7" t="s">
        <v>30</v>
      </c>
      <c r="O10" s="7" t="s">
        <v>31</v>
      </c>
      <c r="P10" s="7" t="s">
        <v>31</v>
      </c>
      <c r="Q10" s="7" t="s">
        <v>30</v>
      </c>
      <c r="R10" s="6" t="s">
        <v>30</v>
      </c>
    </row>
    <row r="11" spans="1:18" x14ac:dyDescent="0.25">
      <c r="A11" s="6"/>
      <c r="B11" s="6" t="s">
        <v>72</v>
      </c>
      <c r="C11" s="6" t="s">
        <v>73</v>
      </c>
      <c r="D11" s="6" t="s">
        <v>21</v>
      </c>
      <c r="E11" s="6" t="s">
        <v>58</v>
      </c>
      <c r="F11" s="6" t="s">
        <v>74</v>
      </c>
      <c r="G11" s="6" t="s">
        <v>24</v>
      </c>
      <c r="H11" s="6" t="s">
        <v>25</v>
      </c>
      <c r="I11" s="6" t="s">
        <v>75</v>
      </c>
      <c r="J11" s="6" t="s">
        <v>76</v>
      </c>
      <c r="K11" s="6" t="s">
        <v>77</v>
      </c>
      <c r="L11" s="6" t="s">
        <v>71</v>
      </c>
      <c r="M11" s="7" t="s">
        <v>30</v>
      </c>
      <c r="N11" s="7" t="s">
        <v>30</v>
      </c>
      <c r="O11" s="7" t="s">
        <v>31</v>
      </c>
      <c r="P11" s="7" t="s">
        <v>31</v>
      </c>
      <c r="Q11" s="7" t="s">
        <v>30</v>
      </c>
      <c r="R11" s="6" t="s">
        <v>30</v>
      </c>
    </row>
    <row r="12" spans="1:18" x14ac:dyDescent="0.25">
      <c r="A12" s="6"/>
      <c r="B12" s="6" t="s">
        <v>78</v>
      </c>
      <c r="C12" s="6" t="s">
        <v>79</v>
      </c>
      <c r="D12" s="6" t="s">
        <v>16</v>
      </c>
      <c r="E12" s="6" t="s">
        <v>37</v>
      </c>
      <c r="F12" s="6" t="s">
        <v>80</v>
      </c>
      <c r="G12" s="6" t="s">
        <v>81</v>
      </c>
      <c r="H12" s="6" t="s">
        <v>82</v>
      </c>
      <c r="I12" s="6" t="s">
        <v>83</v>
      </c>
      <c r="J12" s="6" t="s">
        <v>84</v>
      </c>
      <c r="K12" s="6" t="s">
        <v>85</v>
      </c>
      <c r="L12" s="6" t="s">
        <v>86</v>
      </c>
      <c r="M12" s="7" t="s">
        <v>31</v>
      </c>
      <c r="N12" s="7" t="s">
        <v>30</v>
      </c>
      <c r="O12" s="7" t="s">
        <v>31</v>
      </c>
      <c r="P12" s="7" t="s">
        <v>30</v>
      </c>
      <c r="Q12" s="7" t="s">
        <v>30</v>
      </c>
      <c r="R12" s="6" t="s">
        <v>87</v>
      </c>
    </row>
    <row r="13" spans="1:18" x14ac:dyDescent="0.25">
      <c r="A13" s="6"/>
      <c r="B13" s="6" t="s">
        <v>88</v>
      </c>
      <c r="C13" s="6" t="s">
        <v>89</v>
      </c>
      <c r="D13" s="6" t="s">
        <v>16</v>
      </c>
      <c r="E13" s="6" t="s">
        <v>90</v>
      </c>
      <c r="F13" s="6" t="s">
        <v>91</v>
      </c>
      <c r="G13" s="6" t="s">
        <v>35</v>
      </c>
      <c r="H13" s="6" t="s">
        <v>25</v>
      </c>
      <c r="I13" s="6" t="s">
        <v>92</v>
      </c>
      <c r="J13" s="6" t="s">
        <v>93</v>
      </c>
      <c r="K13" s="6" t="s">
        <v>94</v>
      </c>
      <c r="L13" s="6" t="s">
        <v>95</v>
      </c>
      <c r="M13" s="7" t="s">
        <v>30</v>
      </c>
      <c r="N13" s="7" t="s">
        <v>30</v>
      </c>
      <c r="O13" s="7" t="s">
        <v>31</v>
      </c>
      <c r="P13" s="7" t="s">
        <v>31</v>
      </c>
      <c r="Q13" s="7" t="s">
        <v>30</v>
      </c>
      <c r="R13" s="6" t="s">
        <v>407</v>
      </c>
    </row>
    <row r="14" spans="1:18" x14ac:dyDescent="0.25">
      <c r="A14" s="6"/>
      <c r="B14" s="6" t="s">
        <v>88</v>
      </c>
      <c r="C14" s="6" t="s">
        <v>89</v>
      </c>
      <c r="D14" s="6" t="s">
        <v>16</v>
      </c>
      <c r="E14" s="6" t="s">
        <v>90</v>
      </c>
      <c r="F14" s="6" t="s">
        <v>96</v>
      </c>
      <c r="G14" s="6" t="s">
        <v>24</v>
      </c>
      <c r="H14" s="6" t="s">
        <v>97</v>
      </c>
      <c r="I14" s="6" t="s">
        <v>98</v>
      </c>
      <c r="J14" s="6" t="s">
        <v>99</v>
      </c>
      <c r="K14" s="6" t="s">
        <v>94</v>
      </c>
      <c r="L14" s="6" t="s">
        <v>95</v>
      </c>
      <c r="M14" s="7" t="s">
        <v>31</v>
      </c>
      <c r="N14" s="7" t="s">
        <v>30</v>
      </c>
      <c r="O14" s="7" t="s">
        <v>31</v>
      </c>
      <c r="P14" s="7" t="s">
        <v>30</v>
      </c>
      <c r="Q14" s="7" t="s">
        <v>30</v>
      </c>
      <c r="R14" s="6" t="s">
        <v>100</v>
      </c>
    </row>
    <row r="15" spans="1:18" x14ac:dyDescent="0.25">
      <c r="A15" s="6"/>
      <c r="B15" s="6" t="s">
        <v>101</v>
      </c>
      <c r="C15" s="6" t="s">
        <v>102</v>
      </c>
      <c r="D15" s="6" t="s">
        <v>16</v>
      </c>
      <c r="E15" s="6" t="s">
        <v>103</v>
      </c>
      <c r="F15" s="6" t="s">
        <v>104</v>
      </c>
      <c r="G15" s="6" t="s">
        <v>105</v>
      </c>
      <c r="H15" s="6" t="s">
        <v>25</v>
      </c>
      <c r="I15" s="6" t="s">
        <v>84</v>
      </c>
      <c r="J15" s="6" t="s">
        <v>106</v>
      </c>
      <c r="K15" s="6" t="s">
        <v>107</v>
      </c>
      <c r="L15" s="6" t="s">
        <v>108</v>
      </c>
      <c r="M15" s="7" t="s">
        <v>31</v>
      </c>
      <c r="N15" s="7" t="s">
        <v>30</v>
      </c>
      <c r="O15" s="7" t="s">
        <v>31</v>
      </c>
      <c r="P15" s="7" t="s">
        <v>30</v>
      </c>
      <c r="Q15" s="7" t="s">
        <v>30</v>
      </c>
      <c r="R15" s="6" t="s">
        <v>30</v>
      </c>
    </row>
    <row r="16" spans="1:18" x14ac:dyDescent="0.25">
      <c r="A16" s="6"/>
      <c r="B16" s="6" t="s">
        <v>109</v>
      </c>
      <c r="C16" s="6" t="s">
        <v>110</v>
      </c>
      <c r="D16" s="6" t="s">
        <v>16</v>
      </c>
      <c r="E16" s="6" t="s">
        <v>35</v>
      </c>
      <c r="F16" s="6" t="s">
        <v>111</v>
      </c>
      <c r="G16" s="6" t="s">
        <v>112</v>
      </c>
      <c r="H16" s="6" t="s">
        <v>25</v>
      </c>
      <c r="I16" s="6" t="s">
        <v>113</v>
      </c>
      <c r="J16" s="6" t="s">
        <v>114</v>
      </c>
      <c r="K16" s="6" t="s">
        <v>115</v>
      </c>
      <c r="L16" s="6" t="s">
        <v>29</v>
      </c>
      <c r="M16" s="7" t="s">
        <v>31</v>
      </c>
      <c r="N16" s="7" t="s">
        <v>30</v>
      </c>
      <c r="O16" s="7" t="s">
        <v>31</v>
      </c>
      <c r="P16" s="7" t="s">
        <v>30</v>
      </c>
      <c r="Q16" s="7" t="s">
        <v>30</v>
      </c>
      <c r="R16" s="6" t="s">
        <v>30</v>
      </c>
    </row>
    <row r="17" spans="1:18" x14ac:dyDescent="0.25">
      <c r="A17" s="6"/>
      <c r="B17" s="6" t="s">
        <v>116</v>
      </c>
      <c r="C17" s="6" t="s">
        <v>117</v>
      </c>
      <c r="D17" s="6" t="s">
        <v>13</v>
      </c>
      <c r="E17" s="6" t="s">
        <v>118</v>
      </c>
      <c r="F17" s="6" t="s">
        <v>119</v>
      </c>
      <c r="G17" s="6" t="s">
        <v>120</v>
      </c>
      <c r="H17" s="6" t="s">
        <v>82</v>
      </c>
      <c r="I17" s="6" t="s">
        <v>121</v>
      </c>
      <c r="J17" s="6" t="s">
        <v>122</v>
      </c>
      <c r="K17" s="6" t="s">
        <v>123</v>
      </c>
      <c r="L17" s="6" t="s">
        <v>124</v>
      </c>
      <c r="M17" s="7" t="s">
        <v>30</v>
      </c>
      <c r="N17" s="7" t="s">
        <v>30</v>
      </c>
      <c r="O17" s="7" t="s">
        <v>30</v>
      </c>
      <c r="P17" s="7" t="s">
        <v>30</v>
      </c>
      <c r="Q17" s="7" t="s">
        <v>31</v>
      </c>
      <c r="R17" s="6" t="s">
        <v>30</v>
      </c>
    </row>
    <row r="18" spans="1:18" x14ac:dyDescent="0.25">
      <c r="A18" s="6"/>
      <c r="B18" s="6" t="s">
        <v>125</v>
      </c>
      <c r="C18" s="6" t="s">
        <v>126</v>
      </c>
      <c r="D18" s="6" t="s">
        <v>13</v>
      </c>
      <c r="E18" s="6" t="s">
        <v>127</v>
      </c>
      <c r="F18" s="6" t="s">
        <v>128</v>
      </c>
      <c r="G18" s="6" t="s">
        <v>37</v>
      </c>
      <c r="H18" s="6" t="s">
        <v>82</v>
      </c>
      <c r="I18" s="6" t="s">
        <v>129</v>
      </c>
      <c r="J18" s="6" t="s">
        <v>122</v>
      </c>
      <c r="K18" s="6" t="s">
        <v>123</v>
      </c>
      <c r="L18" s="6" t="s">
        <v>124</v>
      </c>
      <c r="M18" s="7" t="s">
        <v>30</v>
      </c>
      <c r="N18" s="7" t="s">
        <v>30</v>
      </c>
      <c r="O18" s="7" t="s">
        <v>30</v>
      </c>
      <c r="P18" s="7" t="s">
        <v>31</v>
      </c>
      <c r="Q18" s="7" t="s">
        <v>31</v>
      </c>
      <c r="R18" s="6" t="s">
        <v>408</v>
      </c>
    </row>
    <row r="19" spans="1:18" x14ac:dyDescent="0.25">
      <c r="A19" s="6"/>
      <c r="B19" s="6" t="s">
        <v>116</v>
      </c>
      <c r="C19" s="6" t="s">
        <v>117</v>
      </c>
      <c r="D19" s="6" t="s">
        <v>13</v>
      </c>
      <c r="E19" s="6" t="s">
        <v>118</v>
      </c>
      <c r="F19" s="6" t="s">
        <v>130</v>
      </c>
      <c r="G19" s="6" t="s">
        <v>120</v>
      </c>
      <c r="H19" s="6" t="s">
        <v>82</v>
      </c>
      <c r="I19" s="6" t="s">
        <v>131</v>
      </c>
      <c r="J19" s="6" t="s">
        <v>132</v>
      </c>
      <c r="K19" s="6" t="s">
        <v>123</v>
      </c>
      <c r="L19" s="6" t="s">
        <v>124</v>
      </c>
      <c r="M19" s="7" t="s">
        <v>30</v>
      </c>
      <c r="N19" s="7" t="s">
        <v>30</v>
      </c>
      <c r="O19" s="7" t="s">
        <v>30</v>
      </c>
      <c r="P19" s="7" t="s">
        <v>31</v>
      </c>
      <c r="Q19" s="7" t="s">
        <v>30</v>
      </c>
      <c r="R19" s="6" t="s">
        <v>30</v>
      </c>
    </row>
    <row r="20" spans="1:18" x14ac:dyDescent="0.25">
      <c r="A20" s="6"/>
      <c r="B20" s="6" t="s">
        <v>133</v>
      </c>
      <c r="C20" s="6" t="s">
        <v>134</v>
      </c>
      <c r="D20" s="6" t="s">
        <v>16</v>
      </c>
      <c r="E20" s="6" t="s">
        <v>37</v>
      </c>
      <c r="F20" s="6" t="s">
        <v>135</v>
      </c>
      <c r="G20" s="6" t="s">
        <v>43</v>
      </c>
      <c r="H20" s="6" t="s">
        <v>25</v>
      </c>
      <c r="I20" s="6" t="s">
        <v>136</v>
      </c>
      <c r="J20" s="6" t="s">
        <v>137</v>
      </c>
      <c r="K20" s="6" t="s">
        <v>138</v>
      </c>
      <c r="L20" s="6" t="s">
        <v>139</v>
      </c>
      <c r="M20" s="7" t="s">
        <v>31</v>
      </c>
      <c r="N20" s="7" t="s">
        <v>30</v>
      </c>
      <c r="O20" s="7" t="s">
        <v>30</v>
      </c>
      <c r="P20" s="7" t="s">
        <v>30</v>
      </c>
      <c r="Q20" s="7" t="s">
        <v>30</v>
      </c>
      <c r="R20" s="6" t="s">
        <v>30</v>
      </c>
    </row>
    <row r="21" spans="1:18" x14ac:dyDescent="0.25">
      <c r="A21" s="6"/>
      <c r="B21" s="6" t="s">
        <v>125</v>
      </c>
      <c r="C21" s="6" t="s">
        <v>140</v>
      </c>
      <c r="D21" s="6" t="s">
        <v>13</v>
      </c>
      <c r="E21" s="6" t="s">
        <v>141</v>
      </c>
      <c r="F21" s="6" t="s">
        <v>142</v>
      </c>
      <c r="G21" s="6" t="s">
        <v>120</v>
      </c>
      <c r="H21" s="6" t="s">
        <v>25</v>
      </c>
      <c r="I21" s="6" t="s">
        <v>143</v>
      </c>
      <c r="J21" s="6" t="s">
        <v>144</v>
      </c>
      <c r="K21" s="6" t="s">
        <v>145</v>
      </c>
      <c r="L21" s="6" t="s">
        <v>146</v>
      </c>
      <c r="M21" s="7" t="s">
        <v>30</v>
      </c>
      <c r="N21" s="7" t="s">
        <v>30</v>
      </c>
      <c r="O21" s="7" t="s">
        <v>31</v>
      </c>
      <c r="P21" s="7" t="s">
        <v>31</v>
      </c>
      <c r="Q21" s="7" t="s">
        <v>30</v>
      </c>
      <c r="R21" s="6" t="s">
        <v>409</v>
      </c>
    </row>
    <row r="22" spans="1:18" x14ac:dyDescent="0.25">
      <c r="A22" s="6"/>
      <c r="B22" s="6" t="s">
        <v>147</v>
      </c>
      <c r="C22" s="6" t="s">
        <v>148</v>
      </c>
      <c r="D22" s="6" t="s">
        <v>17</v>
      </c>
      <c r="E22" s="6" t="s">
        <v>149</v>
      </c>
      <c r="F22" s="6" t="s">
        <v>150</v>
      </c>
      <c r="G22" s="6" t="s">
        <v>120</v>
      </c>
      <c r="H22" s="6" t="s">
        <v>25</v>
      </c>
      <c r="I22" s="6" t="s">
        <v>30</v>
      </c>
      <c r="J22" s="6" t="s">
        <v>30</v>
      </c>
      <c r="K22" s="6" t="s">
        <v>138</v>
      </c>
      <c r="L22" s="6" t="s">
        <v>139</v>
      </c>
      <c r="M22" s="7" t="s">
        <v>30</v>
      </c>
      <c r="N22" s="7" t="s">
        <v>31</v>
      </c>
      <c r="O22" s="7" t="s">
        <v>30</v>
      </c>
      <c r="P22" s="7" t="s">
        <v>30</v>
      </c>
      <c r="Q22" s="7" t="s">
        <v>30</v>
      </c>
      <c r="R22" s="6" t="s">
        <v>30</v>
      </c>
    </row>
    <row r="23" spans="1:18" x14ac:dyDescent="0.25">
      <c r="A23" s="6"/>
      <c r="B23" s="6" t="s">
        <v>151</v>
      </c>
      <c r="C23" s="6" t="s">
        <v>152</v>
      </c>
      <c r="D23" s="6" t="s">
        <v>13</v>
      </c>
      <c r="E23" s="6" t="s">
        <v>153</v>
      </c>
      <c r="F23" s="6" t="s">
        <v>154</v>
      </c>
      <c r="G23" s="6" t="s">
        <v>24</v>
      </c>
      <c r="H23" s="6" t="s">
        <v>67</v>
      </c>
      <c r="I23" s="6" t="s">
        <v>155</v>
      </c>
      <c r="J23" s="6" t="s">
        <v>156</v>
      </c>
      <c r="K23" s="6" t="s">
        <v>157</v>
      </c>
      <c r="L23" s="6" t="s">
        <v>108</v>
      </c>
      <c r="M23" s="7" t="s">
        <v>30</v>
      </c>
      <c r="N23" s="7" t="s">
        <v>30</v>
      </c>
      <c r="O23" s="7" t="s">
        <v>30</v>
      </c>
      <c r="P23" s="7" t="s">
        <v>31</v>
      </c>
      <c r="Q23" s="7" t="s">
        <v>30</v>
      </c>
      <c r="R23" s="6" t="s">
        <v>30</v>
      </c>
    </row>
    <row r="24" spans="1:18" x14ac:dyDescent="0.25">
      <c r="A24" s="6"/>
      <c r="B24" s="6" t="s">
        <v>151</v>
      </c>
      <c r="C24" s="6" t="s">
        <v>152</v>
      </c>
      <c r="D24" s="6" t="s">
        <v>13</v>
      </c>
      <c r="E24" s="6" t="s">
        <v>153</v>
      </c>
      <c r="F24" s="6" t="s">
        <v>158</v>
      </c>
      <c r="G24" s="6" t="s">
        <v>81</v>
      </c>
      <c r="H24" s="6" t="s">
        <v>82</v>
      </c>
      <c r="I24" s="6" t="s">
        <v>159</v>
      </c>
      <c r="J24" s="6" t="s">
        <v>30</v>
      </c>
      <c r="K24" s="6" t="s">
        <v>160</v>
      </c>
      <c r="L24" s="6" t="s">
        <v>108</v>
      </c>
      <c r="M24" s="7" t="s">
        <v>30</v>
      </c>
      <c r="N24" s="7" t="s">
        <v>30</v>
      </c>
      <c r="O24" s="7" t="s">
        <v>30</v>
      </c>
      <c r="P24" s="7" t="s">
        <v>30</v>
      </c>
      <c r="Q24" s="7" t="s">
        <v>31</v>
      </c>
      <c r="R24" s="6" t="s">
        <v>30</v>
      </c>
    </row>
    <row r="25" spans="1:18" x14ac:dyDescent="0.25">
      <c r="A25" s="6"/>
      <c r="B25" s="6" t="s">
        <v>151</v>
      </c>
      <c r="C25" s="6" t="s">
        <v>152</v>
      </c>
      <c r="D25" s="6" t="s">
        <v>13</v>
      </c>
      <c r="E25" s="6" t="s">
        <v>153</v>
      </c>
      <c r="F25" s="6" t="s">
        <v>161</v>
      </c>
      <c r="G25" s="6" t="s">
        <v>24</v>
      </c>
      <c r="H25" s="6" t="s">
        <v>67</v>
      </c>
      <c r="I25" s="6" t="s">
        <v>162</v>
      </c>
      <c r="J25" s="6" t="s">
        <v>163</v>
      </c>
      <c r="K25" s="6" t="s">
        <v>164</v>
      </c>
      <c r="L25" s="6" t="s">
        <v>108</v>
      </c>
      <c r="M25" s="7" t="s">
        <v>30</v>
      </c>
      <c r="N25" s="7" t="s">
        <v>30</v>
      </c>
      <c r="O25" s="7" t="s">
        <v>30</v>
      </c>
      <c r="P25" s="7" t="s">
        <v>31</v>
      </c>
      <c r="Q25" s="7" t="s">
        <v>30</v>
      </c>
      <c r="R25" s="6" t="s">
        <v>30</v>
      </c>
    </row>
    <row r="26" spans="1:18" x14ac:dyDescent="0.25">
      <c r="A26" s="6"/>
      <c r="B26" s="6" t="s">
        <v>151</v>
      </c>
      <c r="C26" s="6" t="s">
        <v>152</v>
      </c>
      <c r="D26" s="6" t="s">
        <v>13</v>
      </c>
      <c r="E26" s="6" t="s">
        <v>153</v>
      </c>
      <c r="F26" s="6" t="s">
        <v>165</v>
      </c>
      <c r="G26" s="6" t="s">
        <v>120</v>
      </c>
      <c r="H26" s="6" t="s">
        <v>67</v>
      </c>
      <c r="I26" s="6" t="s">
        <v>166</v>
      </c>
      <c r="J26" s="6" t="s">
        <v>167</v>
      </c>
      <c r="K26" s="6" t="s">
        <v>164</v>
      </c>
      <c r="L26" s="6" t="s">
        <v>108</v>
      </c>
      <c r="M26" s="7" t="s">
        <v>30</v>
      </c>
      <c r="N26" s="7" t="s">
        <v>30</v>
      </c>
      <c r="O26" s="7" t="s">
        <v>30</v>
      </c>
      <c r="P26" s="7" t="s">
        <v>30</v>
      </c>
      <c r="Q26" s="7" t="s">
        <v>31</v>
      </c>
      <c r="R26" s="6" t="s">
        <v>30</v>
      </c>
    </row>
    <row r="27" spans="1:18" x14ac:dyDescent="0.25">
      <c r="A27" s="6"/>
      <c r="B27" s="6" t="s">
        <v>168</v>
      </c>
      <c r="C27" s="6" t="s">
        <v>169</v>
      </c>
      <c r="D27" s="6" t="s">
        <v>16</v>
      </c>
      <c r="E27" s="6" t="s">
        <v>35</v>
      </c>
      <c r="F27" s="6" t="s">
        <v>170</v>
      </c>
      <c r="G27" s="6" t="s">
        <v>105</v>
      </c>
      <c r="H27" s="6" t="s">
        <v>171</v>
      </c>
      <c r="I27" s="6" t="s">
        <v>172</v>
      </c>
      <c r="J27" s="6" t="s">
        <v>173</v>
      </c>
      <c r="K27" s="6" t="s">
        <v>174</v>
      </c>
      <c r="L27" s="6" t="s">
        <v>175</v>
      </c>
      <c r="M27" s="7" t="s">
        <v>30</v>
      </c>
      <c r="N27" s="7" t="s">
        <v>30</v>
      </c>
      <c r="O27" s="7" t="s">
        <v>31</v>
      </c>
      <c r="P27" s="7" t="s">
        <v>31</v>
      </c>
      <c r="Q27" s="7" t="s">
        <v>30</v>
      </c>
      <c r="R27" s="6" t="s">
        <v>30</v>
      </c>
    </row>
    <row r="28" spans="1:18" x14ac:dyDescent="0.25">
      <c r="A28" s="6"/>
      <c r="B28" s="6" t="s">
        <v>168</v>
      </c>
      <c r="C28" s="6" t="s">
        <v>169</v>
      </c>
      <c r="D28" s="6" t="s">
        <v>16</v>
      </c>
      <c r="E28" s="6" t="s">
        <v>35</v>
      </c>
      <c r="F28" s="6" t="s">
        <v>176</v>
      </c>
      <c r="G28" s="6" t="s">
        <v>105</v>
      </c>
      <c r="H28" s="6" t="s">
        <v>171</v>
      </c>
      <c r="I28" s="6" t="s">
        <v>177</v>
      </c>
      <c r="J28" s="6" t="s">
        <v>178</v>
      </c>
      <c r="K28" s="6" t="s">
        <v>174</v>
      </c>
      <c r="L28" s="6" t="s">
        <v>175</v>
      </c>
      <c r="M28" s="7" t="s">
        <v>31</v>
      </c>
      <c r="N28" s="7" t="s">
        <v>30</v>
      </c>
      <c r="O28" s="7" t="s">
        <v>31</v>
      </c>
      <c r="P28" s="7" t="s">
        <v>30</v>
      </c>
      <c r="Q28" s="7" t="s">
        <v>30</v>
      </c>
      <c r="R28" s="6" t="s">
        <v>410</v>
      </c>
    </row>
    <row r="29" spans="1:18" x14ac:dyDescent="0.25">
      <c r="A29" s="6"/>
      <c r="B29" s="6" t="s">
        <v>179</v>
      </c>
      <c r="C29" s="6" t="s">
        <v>180</v>
      </c>
      <c r="D29" s="6" t="s">
        <v>16</v>
      </c>
      <c r="E29" s="6" t="s">
        <v>103</v>
      </c>
      <c r="F29" s="6" t="s">
        <v>181</v>
      </c>
      <c r="G29" s="6" t="s">
        <v>24</v>
      </c>
      <c r="H29" s="6" t="s">
        <v>67</v>
      </c>
      <c r="I29" s="6" t="s">
        <v>182</v>
      </c>
      <c r="J29" s="6" t="s">
        <v>183</v>
      </c>
      <c r="K29" s="6" t="s">
        <v>184</v>
      </c>
      <c r="L29" s="6" t="s">
        <v>86</v>
      </c>
      <c r="M29" s="7" t="s">
        <v>30</v>
      </c>
      <c r="N29" s="7" t="s">
        <v>30</v>
      </c>
      <c r="O29" s="7" t="s">
        <v>31</v>
      </c>
      <c r="P29" s="7" t="s">
        <v>31</v>
      </c>
      <c r="Q29" s="7" t="s">
        <v>30</v>
      </c>
      <c r="R29" s="6" t="s">
        <v>30</v>
      </c>
    </row>
    <row r="30" spans="1:18" x14ac:dyDescent="0.25">
      <c r="A30" s="6"/>
      <c r="B30" s="6" t="s">
        <v>179</v>
      </c>
      <c r="C30" s="6" t="s">
        <v>180</v>
      </c>
      <c r="D30" s="6" t="s">
        <v>16</v>
      </c>
      <c r="E30" s="6" t="s">
        <v>103</v>
      </c>
      <c r="F30" s="6" t="s">
        <v>185</v>
      </c>
      <c r="G30" s="6" t="s">
        <v>24</v>
      </c>
      <c r="H30" s="6" t="s">
        <v>67</v>
      </c>
      <c r="I30" s="6" t="s">
        <v>186</v>
      </c>
      <c r="J30" s="6" t="s">
        <v>187</v>
      </c>
      <c r="K30" s="6" t="s">
        <v>184</v>
      </c>
      <c r="L30" s="6" t="s">
        <v>86</v>
      </c>
      <c r="M30" s="7" t="s">
        <v>30</v>
      </c>
      <c r="N30" s="7" t="s">
        <v>30</v>
      </c>
      <c r="O30" s="7" t="s">
        <v>31</v>
      </c>
      <c r="P30" s="7" t="s">
        <v>31</v>
      </c>
      <c r="Q30" s="7" t="s">
        <v>30</v>
      </c>
      <c r="R30" s="6" t="s">
        <v>30</v>
      </c>
    </row>
    <row r="31" spans="1:18" x14ac:dyDescent="0.25">
      <c r="A31" s="6"/>
      <c r="B31" s="6" t="s">
        <v>188</v>
      </c>
      <c r="C31" s="6" t="s">
        <v>189</v>
      </c>
      <c r="D31" s="6" t="s">
        <v>16</v>
      </c>
      <c r="E31" s="6" t="s">
        <v>35</v>
      </c>
      <c r="F31" s="6" t="s">
        <v>190</v>
      </c>
      <c r="G31" s="6" t="s">
        <v>51</v>
      </c>
      <c r="H31" s="6" t="s">
        <v>25</v>
      </c>
      <c r="I31" s="6" t="s">
        <v>191</v>
      </c>
      <c r="J31" s="6" t="s">
        <v>122</v>
      </c>
      <c r="K31" s="6" t="s">
        <v>192</v>
      </c>
      <c r="L31" s="6" t="s">
        <v>29</v>
      </c>
      <c r="M31" s="7" t="s">
        <v>31</v>
      </c>
      <c r="N31" s="7" t="s">
        <v>30</v>
      </c>
      <c r="O31" s="7" t="s">
        <v>31</v>
      </c>
      <c r="P31" s="7" t="s">
        <v>30</v>
      </c>
      <c r="Q31" s="7" t="s">
        <v>30</v>
      </c>
      <c r="R31" s="6" t="s">
        <v>30</v>
      </c>
    </row>
    <row r="32" spans="1:18" x14ac:dyDescent="0.25">
      <c r="A32" s="6"/>
      <c r="B32" s="6" t="s">
        <v>193</v>
      </c>
      <c r="C32" s="6" t="s">
        <v>194</v>
      </c>
      <c r="D32" s="6" t="s">
        <v>16</v>
      </c>
      <c r="E32" s="6" t="s">
        <v>35</v>
      </c>
      <c r="F32" s="6" t="s">
        <v>195</v>
      </c>
      <c r="G32" s="6" t="s">
        <v>24</v>
      </c>
      <c r="H32" s="6" t="s">
        <v>25</v>
      </c>
      <c r="I32" s="6" t="s">
        <v>196</v>
      </c>
      <c r="J32" s="6" t="s">
        <v>197</v>
      </c>
      <c r="K32" s="6" t="s">
        <v>198</v>
      </c>
      <c r="L32" s="6" t="s">
        <v>29</v>
      </c>
      <c r="M32" s="7" t="s">
        <v>31</v>
      </c>
      <c r="N32" s="7" t="s">
        <v>30</v>
      </c>
      <c r="O32" s="7" t="s">
        <v>31</v>
      </c>
      <c r="P32" s="7" t="s">
        <v>30</v>
      </c>
      <c r="Q32" s="7" t="s">
        <v>30</v>
      </c>
      <c r="R32" s="6" t="s">
        <v>30</v>
      </c>
    </row>
    <row r="33" spans="1:18" x14ac:dyDescent="0.25">
      <c r="A33" s="6"/>
      <c r="B33" s="6" t="s">
        <v>199</v>
      </c>
      <c r="C33" s="6" t="s">
        <v>152</v>
      </c>
      <c r="D33" s="6" t="s">
        <v>21</v>
      </c>
      <c r="E33" s="6" t="s">
        <v>49</v>
      </c>
      <c r="F33" s="6" t="s">
        <v>200</v>
      </c>
      <c r="G33" s="6" t="s">
        <v>120</v>
      </c>
      <c r="H33" s="6" t="s">
        <v>25</v>
      </c>
      <c r="I33" s="6" t="s">
        <v>201</v>
      </c>
      <c r="J33" s="6" t="s">
        <v>202</v>
      </c>
      <c r="K33" s="6" t="s">
        <v>203</v>
      </c>
      <c r="L33" s="6" t="s">
        <v>204</v>
      </c>
      <c r="M33" s="7" t="s">
        <v>30</v>
      </c>
      <c r="N33" s="7" t="s">
        <v>30</v>
      </c>
      <c r="O33" s="7" t="s">
        <v>31</v>
      </c>
      <c r="P33" s="7" t="s">
        <v>31</v>
      </c>
      <c r="Q33" s="7" t="s">
        <v>30</v>
      </c>
      <c r="R33" s="6" t="s">
        <v>30</v>
      </c>
    </row>
    <row r="34" spans="1:18" x14ac:dyDescent="0.25">
      <c r="A34" s="6"/>
      <c r="B34" s="6" t="s">
        <v>199</v>
      </c>
      <c r="C34" s="6" t="s">
        <v>152</v>
      </c>
      <c r="D34" s="6" t="s">
        <v>21</v>
      </c>
      <c r="E34" s="6" t="s">
        <v>49</v>
      </c>
      <c r="F34" s="6" t="s">
        <v>205</v>
      </c>
      <c r="G34" s="6" t="s">
        <v>51</v>
      </c>
      <c r="H34" s="6" t="s">
        <v>25</v>
      </c>
      <c r="I34" s="6" t="s">
        <v>206</v>
      </c>
      <c r="J34" s="6" t="s">
        <v>207</v>
      </c>
      <c r="K34" s="6" t="s">
        <v>203</v>
      </c>
      <c r="L34" s="6" t="s">
        <v>204</v>
      </c>
      <c r="M34" s="7" t="s">
        <v>30</v>
      </c>
      <c r="N34" s="7" t="s">
        <v>30</v>
      </c>
      <c r="O34" s="7" t="s">
        <v>31</v>
      </c>
      <c r="P34" s="7" t="s">
        <v>31</v>
      </c>
      <c r="Q34" s="7" t="s">
        <v>30</v>
      </c>
      <c r="R34" s="6" t="s">
        <v>30</v>
      </c>
    </row>
    <row r="35" spans="1:18" x14ac:dyDescent="0.25">
      <c r="A35" s="6"/>
      <c r="B35" s="6" t="s">
        <v>208</v>
      </c>
      <c r="C35" s="6" t="s">
        <v>209</v>
      </c>
      <c r="D35" s="6" t="s">
        <v>21</v>
      </c>
      <c r="E35" s="6" t="s">
        <v>141</v>
      </c>
      <c r="F35" s="6" t="s">
        <v>210</v>
      </c>
      <c r="G35" s="6" t="s">
        <v>37</v>
      </c>
      <c r="H35" s="6" t="s">
        <v>211</v>
      </c>
      <c r="I35" s="6" t="s">
        <v>212</v>
      </c>
      <c r="J35" s="6" t="s">
        <v>213</v>
      </c>
      <c r="K35" s="6" t="s">
        <v>214</v>
      </c>
      <c r="L35" s="6" t="s">
        <v>215</v>
      </c>
      <c r="M35" s="7" t="s">
        <v>30</v>
      </c>
      <c r="N35" s="7" t="s">
        <v>30</v>
      </c>
      <c r="O35" s="7" t="s">
        <v>31</v>
      </c>
      <c r="P35" s="7" t="s">
        <v>31</v>
      </c>
      <c r="Q35" s="7" t="s">
        <v>30</v>
      </c>
      <c r="R35" s="6" t="s">
        <v>30</v>
      </c>
    </row>
    <row r="36" spans="1:18" x14ac:dyDescent="0.25">
      <c r="A36" s="6"/>
      <c r="B36" s="6" t="s">
        <v>216</v>
      </c>
      <c r="C36" s="6" t="s">
        <v>217</v>
      </c>
      <c r="D36" s="6" t="s">
        <v>15</v>
      </c>
      <c r="E36" s="6" t="s">
        <v>218</v>
      </c>
      <c r="F36" s="6" t="s">
        <v>219</v>
      </c>
      <c r="G36" s="6" t="s">
        <v>43</v>
      </c>
      <c r="H36" s="6" t="s">
        <v>220</v>
      </c>
      <c r="I36" s="6" t="s">
        <v>136</v>
      </c>
      <c r="J36" s="6" t="s">
        <v>221</v>
      </c>
      <c r="K36" s="6" t="s">
        <v>222</v>
      </c>
      <c r="L36" s="6" t="s">
        <v>215</v>
      </c>
      <c r="M36" s="7" t="s">
        <v>30</v>
      </c>
      <c r="N36" s="7" t="s">
        <v>30</v>
      </c>
      <c r="O36" s="7" t="s">
        <v>31</v>
      </c>
      <c r="P36" s="7" t="s">
        <v>31</v>
      </c>
      <c r="Q36" s="7" t="s">
        <v>30</v>
      </c>
      <c r="R36" s="6" t="s">
        <v>30</v>
      </c>
    </row>
    <row r="37" spans="1:18" x14ac:dyDescent="0.25">
      <c r="A37" s="6"/>
      <c r="B37" s="6" t="s">
        <v>223</v>
      </c>
      <c r="C37" s="6" t="s">
        <v>224</v>
      </c>
      <c r="D37" s="6" t="s">
        <v>14</v>
      </c>
      <c r="E37" s="6" t="s">
        <v>65</v>
      </c>
      <c r="F37" s="6" t="s">
        <v>225</v>
      </c>
      <c r="G37" s="6" t="s">
        <v>43</v>
      </c>
      <c r="H37" s="6" t="s">
        <v>25</v>
      </c>
      <c r="I37" s="6" t="s">
        <v>226</v>
      </c>
      <c r="J37" s="6" t="s">
        <v>227</v>
      </c>
      <c r="K37" s="6" t="s">
        <v>228</v>
      </c>
      <c r="L37" s="6" t="s">
        <v>86</v>
      </c>
      <c r="M37" s="7" t="s">
        <v>30</v>
      </c>
      <c r="N37" s="7" t="s">
        <v>30</v>
      </c>
      <c r="O37" s="7" t="s">
        <v>30</v>
      </c>
      <c r="P37" s="7" t="s">
        <v>31</v>
      </c>
      <c r="Q37" s="7" t="s">
        <v>31</v>
      </c>
      <c r="R37" s="6" t="s">
        <v>30</v>
      </c>
    </row>
    <row r="38" spans="1:18" x14ac:dyDescent="0.25">
      <c r="A38" s="6"/>
      <c r="B38" s="6" t="s">
        <v>229</v>
      </c>
      <c r="C38" s="6" t="s">
        <v>230</v>
      </c>
      <c r="D38" s="6" t="s">
        <v>21</v>
      </c>
      <c r="E38" s="6" t="s">
        <v>231</v>
      </c>
      <c r="F38" s="6" t="s">
        <v>232</v>
      </c>
      <c r="G38" s="6" t="s">
        <v>51</v>
      </c>
      <c r="H38" s="6" t="s">
        <v>25</v>
      </c>
      <c r="I38" s="6" t="s">
        <v>233</v>
      </c>
      <c r="J38" s="6" t="s">
        <v>234</v>
      </c>
      <c r="K38" s="6" t="s">
        <v>235</v>
      </c>
      <c r="L38" s="6" t="s">
        <v>236</v>
      </c>
      <c r="M38" s="7" t="s">
        <v>30</v>
      </c>
      <c r="N38" s="7" t="s">
        <v>30</v>
      </c>
      <c r="O38" s="7" t="s">
        <v>31</v>
      </c>
      <c r="P38" s="7" t="s">
        <v>30</v>
      </c>
      <c r="Q38" s="7" t="s">
        <v>30</v>
      </c>
      <c r="R38" s="6" t="s">
        <v>30</v>
      </c>
    </row>
    <row r="39" spans="1:18" x14ac:dyDescent="0.25">
      <c r="A39" s="6"/>
      <c r="B39" s="6" t="s">
        <v>237</v>
      </c>
      <c r="C39" s="6" t="s">
        <v>238</v>
      </c>
      <c r="D39" s="6" t="s">
        <v>16</v>
      </c>
      <c r="E39" s="6" t="s">
        <v>43</v>
      </c>
      <c r="F39" s="6" t="s">
        <v>239</v>
      </c>
      <c r="G39" s="6" t="s">
        <v>90</v>
      </c>
      <c r="H39" s="6" t="s">
        <v>25</v>
      </c>
      <c r="I39" s="6" t="s">
        <v>240</v>
      </c>
      <c r="J39" s="6" t="s">
        <v>241</v>
      </c>
      <c r="K39" s="6" t="s">
        <v>235</v>
      </c>
      <c r="L39" s="6" t="s">
        <v>236</v>
      </c>
      <c r="M39" s="7" t="s">
        <v>31</v>
      </c>
      <c r="N39" s="7" t="s">
        <v>30</v>
      </c>
      <c r="O39" s="7" t="s">
        <v>30</v>
      </c>
      <c r="P39" s="7" t="s">
        <v>30</v>
      </c>
      <c r="Q39" s="7" t="s">
        <v>30</v>
      </c>
      <c r="R39" s="6" t="s">
        <v>30</v>
      </c>
    </row>
    <row r="40" spans="1:18" x14ac:dyDescent="0.25">
      <c r="A40" s="6"/>
      <c r="B40" s="6" t="s">
        <v>229</v>
      </c>
      <c r="C40" s="6" t="s">
        <v>230</v>
      </c>
      <c r="D40" s="6" t="s">
        <v>21</v>
      </c>
      <c r="E40" s="6" t="s">
        <v>231</v>
      </c>
      <c r="F40" s="6" t="s">
        <v>242</v>
      </c>
      <c r="G40" s="6" t="s">
        <v>120</v>
      </c>
      <c r="H40" s="6" t="s">
        <v>25</v>
      </c>
      <c r="I40" s="6" t="s">
        <v>233</v>
      </c>
      <c r="J40" s="6" t="s">
        <v>240</v>
      </c>
      <c r="K40" s="6" t="s">
        <v>235</v>
      </c>
      <c r="L40" s="6" t="s">
        <v>236</v>
      </c>
      <c r="M40" s="7" t="s">
        <v>30</v>
      </c>
      <c r="N40" s="7" t="s">
        <v>30</v>
      </c>
      <c r="O40" s="7" t="s">
        <v>31</v>
      </c>
      <c r="P40" s="7" t="s">
        <v>31</v>
      </c>
      <c r="Q40" s="7" t="s">
        <v>30</v>
      </c>
      <c r="R40" s="6" t="s">
        <v>30</v>
      </c>
    </row>
    <row r="41" spans="1:18" x14ac:dyDescent="0.25">
      <c r="A41" s="6"/>
      <c r="B41" s="6" t="s">
        <v>229</v>
      </c>
      <c r="C41" s="6" t="s">
        <v>230</v>
      </c>
      <c r="D41" s="6" t="s">
        <v>21</v>
      </c>
      <c r="E41" s="6" t="s">
        <v>231</v>
      </c>
      <c r="F41" s="6" t="s">
        <v>243</v>
      </c>
      <c r="G41" s="6" t="s">
        <v>24</v>
      </c>
      <c r="H41" s="6" t="s">
        <v>25</v>
      </c>
      <c r="I41" s="6" t="s">
        <v>233</v>
      </c>
      <c r="J41" s="6" t="s">
        <v>227</v>
      </c>
      <c r="K41" s="6" t="s">
        <v>244</v>
      </c>
      <c r="L41" s="6" t="s">
        <v>236</v>
      </c>
      <c r="M41" s="7" t="s">
        <v>30</v>
      </c>
      <c r="N41" s="7" t="s">
        <v>30</v>
      </c>
      <c r="O41" s="7" t="s">
        <v>31</v>
      </c>
      <c r="P41" s="7" t="s">
        <v>31</v>
      </c>
      <c r="Q41" s="7" t="s">
        <v>30</v>
      </c>
      <c r="R41" s="6" t="s">
        <v>245</v>
      </c>
    </row>
    <row r="42" spans="1:18" x14ac:dyDescent="0.25">
      <c r="A42" s="6"/>
      <c r="B42" s="6" t="s">
        <v>246</v>
      </c>
      <c r="C42" s="6" t="s">
        <v>247</v>
      </c>
      <c r="D42" s="6" t="s">
        <v>21</v>
      </c>
      <c r="E42" s="6" t="s">
        <v>30</v>
      </c>
      <c r="F42" s="6" t="s">
        <v>248</v>
      </c>
      <c r="G42" s="6" t="s">
        <v>24</v>
      </c>
      <c r="H42" s="6" t="s">
        <v>25</v>
      </c>
      <c r="I42" s="6" t="s">
        <v>42</v>
      </c>
      <c r="J42" s="6" t="s">
        <v>249</v>
      </c>
      <c r="K42" s="6" t="s">
        <v>250</v>
      </c>
      <c r="L42" s="6" t="s">
        <v>251</v>
      </c>
      <c r="M42" s="7" t="s">
        <v>30</v>
      </c>
      <c r="N42" s="7" t="s">
        <v>30</v>
      </c>
      <c r="O42" s="7" t="s">
        <v>31</v>
      </c>
      <c r="P42" s="7" t="s">
        <v>31</v>
      </c>
      <c r="Q42" s="7" t="s">
        <v>30</v>
      </c>
      <c r="R42" s="6" t="s">
        <v>30</v>
      </c>
    </row>
    <row r="43" spans="1:18" x14ac:dyDescent="0.25">
      <c r="A43" s="6"/>
      <c r="B43" s="6" t="s">
        <v>252</v>
      </c>
      <c r="C43" s="6" t="s">
        <v>230</v>
      </c>
      <c r="D43" s="6" t="s">
        <v>21</v>
      </c>
      <c r="E43" s="6" t="s">
        <v>30</v>
      </c>
      <c r="F43" s="6" t="s">
        <v>253</v>
      </c>
      <c r="G43" s="6" t="s">
        <v>24</v>
      </c>
      <c r="H43" s="6" t="s">
        <v>82</v>
      </c>
      <c r="I43" s="6" t="s">
        <v>254</v>
      </c>
      <c r="J43" s="6" t="s">
        <v>255</v>
      </c>
      <c r="K43" s="6" t="s">
        <v>250</v>
      </c>
      <c r="L43" s="6" t="s">
        <v>251</v>
      </c>
      <c r="M43" s="7" t="s">
        <v>30</v>
      </c>
      <c r="N43" s="7" t="s">
        <v>30</v>
      </c>
      <c r="O43" s="7" t="s">
        <v>31</v>
      </c>
      <c r="P43" s="7" t="s">
        <v>31</v>
      </c>
      <c r="Q43" s="7" t="s">
        <v>30</v>
      </c>
      <c r="R43" s="6" t="s">
        <v>30</v>
      </c>
    </row>
    <row r="44" spans="1:18" x14ac:dyDescent="0.25">
      <c r="A44" s="6"/>
      <c r="B44" s="6" t="s">
        <v>252</v>
      </c>
      <c r="C44" s="6" t="s">
        <v>230</v>
      </c>
      <c r="D44" s="6" t="s">
        <v>21</v>
      </c>
      <c r="E44" s="6" t="s">
        <v>30</v>
      </c>
      <c r="F44" s="6" t="s">
        <v>256</v>
      </c>
      <c r="G44" s="6" t="s">
        <v>24</v>
      </c>
      <c r="H44" s="6" t="s">
        <v>25</v>
      </c>
      <c r="I44" s="6" t="s">
        <v>254</v>
      </c>
      <c r="J44" s="6" t="s">
        <v>257</v>
      </c>
      <c r="K44" s="6" t="s">
        <v>250</v>
      </c>
      <c r="L44" s="6" t="s">
        <v>251</v>
      </c>
      <c r="M44" s="7" t="s">
        <v>30</v>
      </c>
      <c r="N44" s="7" t="s">
        <v>30</v>
      </c>
      <c r="O44" s="7" t="s">
        <v>31</v>
      </c>
      <c r="P44" s="7" t="s">
        <v>31</v>
      </c>
      <c r="Q44" s="7" t="s">
        <v>30</v>
      </c>
      <c r="R44" s="6" t="s">
        <v>30</v>
      </c>
    </row>
    <row r="45" spans="1:18" x14ac:dyDescent="0.25">
      <c r="A45" s="6"/>
      <c r="B45" s="6" t="s">
        <v>246</v>
      </c>
      <c r="C45" s="6" t="s">
        <v>247</v>
      </c>
      <c r="D45" s="6" t="s">
        <v>21</v>
      </c>
      <c r="E45" s="6" t="s">
        <v>30</v>
      </c>
      <c r="F45" s="6" t="s">
        <v>258</v>
      </c>
      <c r="G45" s="6" t="s">
        <v>24</v>
      </c>
      <c r="H45" s="6" t="s">
        <v>25</v>
      </c>
      <c r="I45" s="6" t="s">
        <v>259</v>
      </c>
      <c r="J45" s="6" t="s">
        <v>84</v>
      </c>
      <c r="K45" s="6" t="s">
        <v>250</v>
      </c>
      <c r="L45" s="6" t="s">
        <v>251</v>
      </c>
      <c r="M45" s="7" t="s">
        <v>30</v>
      </c>
      <c r="N45" s="7" t="s">
        <v>30</v>
      </c>
      <c r="O45" s="7" t="s">
        <v>31</v>
      </c>
      <c r="P45" s="7" t="s">
        <v>31</v>
      </c>
      <c r="Q45" s="7" t="s">
        <v>30</v>
      </c>
      <c r="R45" s="6" t="s">
        <v>30</v>
      </c>
    </row>
    <row r="46" spans="1:18" x14ac:dyDescent="0.25">
      <c r="A46" s="6"/>
      <c r="B46" s="6" t="s">
        <v>260</v>
      </c>
      <c r="C46" s="6" t="s">
        <v>261</v>
      </c>
      <c r="D46" s="6" t="s">
        <v>16</v>
      </c>
      <c r="E46" s="6" t="s">
        <v>43</v>
      </c>
      <c r="F46" s="6" t="s">
        <v>262</v>
      </c>
      <c r="G46" s="6" t="s">
        <v>263</v>
      </c>
      <c r="H46" s="6" t="s">
        <v>264</v>
      </c>
      <c r="I46" s="6" t="s">
        <v>265</v>
      </c>
      <c r="J46" s="6" t="s">
        <v>266</v>
      </c>
      <c r="K46" s="6" t="s">
        <v>250</v>
      </c>
      <c r="L46" s="6" t="s">
        <v>251</v>
      </c>
      <c r="M46" s="7" t="s">
        <v>31</v>
      </c>
      <c r="N46" s="7" t="s">
        <v>30</v>
      </c>
      <c r="O46" s="7" t="s">
        <v>30</v>
      </c>
      <c r="P46" s="7" t="s">
        <v>30</v>
      </c>
      <c r="Q46" s="7" t="s">
        <v>30</v>
      </c>
      <c r="R46" s="6" t="s">
        <v>30</v>
      </c>
    </row>
    <row r="47" spans="1:18" x14ac:dyDescent="0.25">
      <c r="A47" s="6"/>
      <c r="B47" s="17" t="s">
        <v>267</v>
      </c>
      <c r="C47" s="17" t="s">
        <v>268</v>
      </c>
      <c r="D47" s="17" t="s">
        <v>13</v>
      </c>
      <c r="E47" s="17" t="s">
        <v>269</v>
      </c>
      <c r="F47" s="17" t="s">
        <v>270</v>
      </c>
      <c r="G47" s="17" t="s">
        <v>24</v>
      </c>
      <c r="H47" s="17" t="s">
        <v>67</v>
      </c>
      <c r="I47" s="17" t="s">
        <v>271</v>
      </c>
      <c r="J47" s="17" t="s">
        <v>272</v>
      </c>
      <c r="K47" s="17" t="s">
        <v>273</v>
      </c>
      <c r="L47" s="17" t="s">
        <v>30</v>
      </c>
      <c r="M47" s="15" t="s">
        <v>30</v>
      </c>
      <c r="N47" s="15" t="s">
        <v>30</v>
      </c>
      <c r="O47" s="15" t="s">
        <v>30</v>
      </c>
      <c r="P47" s="15" t="s">
        <v>31</v>
      </c>
      <c r="Q47" s="15" t="s">
        <v>31</v>
      </c>
      <c r="R47" s="17" t="s">
        <v>404</v>
      </c>
    </row>
    <row r="48" spans="1:18" x14ac:dyDescent="0.25">
      <c r="A48" s="6"/>
      <c r="B48" s="17" t="s">
        <v>267</v>
      </c>
      <c r="C48" s="17" t="s">
        <v>268</v>
      </c>
      <c r="D48" s="17" t="s">
        <v>13</v>
      </c>
      <c r="E48" s="17" t="s">
        <v>269</v>
      </c>
      <c r="F48" s="17" t="s">
        <v>274</v>
      </c>
      <c r="G48" s="17" t="s">
        <v>112</v>
      </c>
      <c r="H48" s="17" t="s">
        <v>275</v>
      </c>
      <c r="I48" s="17" t="s">
        <v>276</v>
      </c>
      <c r="J48" s="17" t="s">
        <v>82</v>
      </c>
      <c r="K48" s="17" t="s">
        <v>277</v>
      </c>
      <c r="L48" s="17" t="s">
        <v>30</v>
      </c>
      <c r="M48" s="15" t="s">
        <v>30</v>
      </c>
      <c r="N48" s="15" t="s">
        <v>30</v>
      </c>
      <c r="O48" s="15" t="s">
        <v>30</v>
      </c>
      <c r="P48" s="15" t="s">
        <v>31</v>
      </c>
      <c r="Q48" s="15" t="s">
        <v>31</v>
      </c>
      <c r="R48" s="17" t="s">
        <v>30</v>
      </c>
    </row>
    <row r="49" spans="1:18" x14ac:dyDescent="0.25">
      <c r="A49" s="6"/>
      <c r="B49" s="17" t="s">
        <v>267</v>
      </c>
      <c r="C49" s="17" t="s">
        <v>268</v>
      </c>
      <c r="D49" s="17" t="s">
        <v>13</v>
      </c>
      <c r="E49" s="17" t="s">
        <v>269</v>
      </c>
      <c r="F49" s="17" t="s">
        <v>278</v>
      </c>
      <c r="G49" s="17" t="s">
        <v>51</v>
      </c>
      <c r="H49" s="17" t="s">
        <v>279</v>
      </c>
      <c r="I49" s="17" t="s">
        <v>280</v>
      </c>
      <c r="J49" s="17" t="s">
        <v>82</v>
      </c>
      <c r="K49" s="17" t="s">
        <v>273</v>
      </c>
      <c r="L49" s="17" t="s">
        <v>30</v>
      </c>
      <c r="M49" s="15" t="s">
        <v>31</v>
      </c>
      <c r="N49" s="15" t="s">
        <v>30</v>
      </c>
      <c r="O49" s="15" t="s">
        <v>31</v>
      </c>
      <c r="P49" s="15" t="s">
        <v>30</v>
      </c>
      <c r="Q49" s="15" t="s">
        <v>30</v>
      </c>
      <c r="R49" s="17" t="s">
        <v>30</v>
      </c>
    </row>
    <row r="50" spans="1:18" x14ac:dyDescent="0.25">
      <c r="A50" s="6"/>
      <c r="B50" s="17" t="s">
        <v>281</v>
      </c>
      <c r="C50" s="17" t="s">
        <v>282</v>
      </c>
      <c r="D50" s="17" t="s">
        <v>14</v>
      </c>
      <c r="E50" s="17" t="s">
        <v>58</v>
      </c>
      <c r="F50" s="17" t="s">
        <v>283</v>
      </c>
      <c r="G50" s="17" t="s">
        <v>81</v>
      </c>
      <c r="H50" s="17" t="s">
        <v>284</v>
      </c>
      <c r="I50" s="17" t="s">
        <v>285</v>
      </c>
      <c r="J50" s="17" t="s">
        <v>286</v>
      </c>
      <c r="K50" s="17" t="s">
        <v>287</v>
      </c>
      <c r="L50" s="17" t="s">
        <v>288</v>
      </c>
      <c r="M50" s="15" t="s">
        <v>31</v>
      </c>
      <c r="N50" s="15" t="s">
        <v>30</v>
      </c>
      <c r="O50" s="15" t="s">
        <v>31</v>
      </c>
      <c r="P50" s="15" t="s">
        <v>30</v>
      </c>
      <c r="Q50" s="15" t="s">
        <v>30</v>
      </c>
      <c r="R50" s="17" t="s">
        <v>30</v>
      </c>
    </row>
    <row r="51" spans="1:18" x14ac:dyDescent="0.25">
      <c r="A51" s="6"/>
      <c r="B51" s="17" t="s">
        <v>289</v>
      </c>
      <c r="C51" s="17" t="s">
        <v>290</v>
      </c>
      <c r="D51" s="17" t="s">
        <v>14</v>
      </c>
      <c r="E51" s="17" t="s">
        <v>58</v>
      </c>
      <c r="F51" s="17" t="s">
        <v>291</v>
      </c>
      <c r="G51" s="17" t="s">
        <v>81</v>
      </c>
      <c r="H51" s="17" t="s">
        <v>284</v>
      </c>
      <c r="I51" s="17" t="s">
        <v>285</v>
      </c>
      <c r="J51" s="17" t="s">
        <v>286</v>
      </c>
      <c r="K51" s="17" t="s">
        <v>292</v>
      </c>
      <c r="L51" s="17" t="s">
        <v>288</v>
      </c>
      <c r="M51" s="15" t="s">
        <v>31</v>
      </c>
      <c r="N51" s="15" t="s">
        <v>30</v>
      </c>
      <c r="O51" s="15" t="s">
        <v>31</v>
      </c>
      <c r="P51" s="15" t="s">
        <v>30</v>
      </c>
      <c r="Q51" s="15" t="s">
        <v>30</v>
      </c>
      <c r="R51" s="17" t="s">
        <v>30</v>
      </c>
    </row>
    <row r="52" spans="1:18" x14ac:dyDescent="0.25">
      <c r="A52" s="6"/>
      <c r="B52" s="17" t="s">
        <v>293</v>
      </c>
      <c r="C52" s="17" t="s">
        <v>294</v>
      </c>
      <c r="D52" s="17" t="s">
        <v>16</v>
      </c>
      <c r="E52" s="17" t="s">
        <v>90</v>
      </c>
      <c r="F52" s="17" t="s">
        <v>295</v>
      </c>
      <c r="G52" s="17" t="s">
        <v>149</v>
      </c>
      <c r="H52" s="17" t="s">
        <v>82</v>
      </c>
      <c r="I52" s="17" t="s">
        <v>285</v>
      </c>
      <c r="J52" s="17" t="s">
        <v>30</v>
      </c>
      <c r="K52" s="17" t="s">
        <v>292</v>
      </c>
      <c r="L52" s="17" t="s">
        <v>30</v>
      </c>
      <c r="M52" s="15" t="s">
        <v>31</v>
      </c>
      <c r="N52" s="15" t="s">
        <v>30</v>
      </c>
      <c r="O52" s="15" t="s">
        <v>31</v>
      </c>
      <c r="P52" s="15" t="s">
        <v>30</v>
      </c>
      <c r="Q52" s="15" t="s">
        <v>30</v>
      </c>
      <c r="R52" s="17" t="s">
        <v>30</v>
      </c>
    </row>
    <row r="53" spans="1:18" x14ac:dyDescent="0.25">
      <c r="A53" s="6"/>
      <c r="B53" s="6" t="s">
        <v>296</v>
      </c>
      <c r="C53" s="6" t="s">
        <v>297</v>
      </c>
      <c r="D53" s="6" t="s">
        <v>21</v>
      </c>
      <c r="E53" s="6" t="s">
        <v>298</v>
      </c>
      <c r="F53" s="6" t="s">
        <v>299</v>
      </c>
      <c r="G53" s="6" t="s">
        <v>112</v>
      </c>
      <c r="H53" s="6" t="s">
        <v>25</v>
      </c>
      <c r="I53" s="6" t="s">
        <v>300</v>
      </c>
      <c r="J53" s="6" t="s">
        <v>301</v>
      </c>
      <c r="K53" s="6" t="s">
        <v>302</v>
      </c>
      <c r="L53" s="6" t="s">
        <v>303</v>
      </c>
      <c r="M53" s="7" t="s">
        <v>30</v>
      </c>
      <c r="N53" s="7" t="s">
        <v>30</v>
      </c>
      <c r="O53" s="7" t="s">
        <v>30</v>
      </c>
      <c r="P53" s="7" t="s">
        <v>30</v>
      </c>
      <c r="Q53" s="7" t="s">
        <v>31</v>
      </c>
      <c r="R53" s="6" t="s">
        <v>30</v>
      </c>
    </row>
    <row r="54" spans="1:18" x14ac:dyDescent="0.25">
      <c r="A54" s="6"/>
      <c r="B54" s="6" t="s">
        <v>296</v>
      </c>
      <c r="C54" s="6" t="s">
        <v>297</v>
      </c>
      <c r="D54" s="6" t="s">
        <v>21</v>
      </c>
      <c r="E54" s="6" t="s">
        <v>298</v>
      </c>
      <c r="F54" s="6" t="s">
        <v>304</v>
      </c>
      <c r="G54" s="6" t="s">
        <v>81</v>
      </c>
      <c r="H54" s="6" t="s">
        <v>305</v>
      </c>
      <c r="I54" s="6" t="s">
        <v>306</v>
      </c>
      <c r="J54" s="6" t="s">
        <v>307</v>
      </c>
      <c r="K54" s="6" t="s">
        <v>308</v>
      </c>
      <c r="L54" s="6" t="s">
        <v>303</v>
      </c>
      <c r="M54" s="7" t="s">
        <v>30</v>
      </c>
      <c r="N54" s="7" t="s">
        <v>30</v>
      </c>
      <c r="O54" s="7" t="s">
        <v>30</v>
      </c>
      <c r="P54" s="7" t="s">
        <v>30</v>
      </c>
      <c r="Q54" s="7" t="s">
        <v>31</v>
      </c>
      <c r="R54" s="6" t="s">
        <v>411</v>
      </c>
    </row>
    <row r="55" spans="1:18" x14ac:dyDescent="0.25">
      <c r="A55" s="6"/>
      <c r="B55" s="6" t="s">
        <v>296</v>
      </c>
      <c r="C55" s="6" t="s">
        <v>297</v>
      </c>
      <c r="D55" s="6" t="s">
        <v>21</v>
      </c>
      <c r="E55" s="6" t="s">
        <v>298</v>
      </c>
      <c r="F55" s="6" t="s">
        <v>309</v>
      </c>
      <c r="G55" s="6" t="s">
        <v>24</v>
      </c>
      <c r="H55" s="6" t="s">
        <v>310</v>
      </c>
      <c r="I55" s="6" t="s">
        <v>311</v>
      </c>
      <c r="J55" s="6" t="s">
        <v>312</v>
      </c>
      <c r="K55" s="6" t="s">
        <v>313</v>
      </c>
      <c r="L55" s="6" t="s">
        <v>303</v>
      </c>
      <c r="M55" s="7" t="s">
        <v>30</v>
      </c>
      <c r="N55" s="7" t="s">
        <v>30</v>
      </c>
      <c r="O55" s="7" t="s">
        <v>31</v>
      </c>
      <c r="P55" s="7" t="s">
        <v>31</v>
      </c>
      <c r="Q55" s="7" t="s">
        <v>30</v>
      </c>
      <c r="R55" s="6" t="s">
        <v>30</v>
      </c>
    </row>
    <row r="56" spans="1:18" x14ac:dyDescent="0.25">
      <c r="A56" s="6"/>
      <c r="B56" s="6" t="s">
        <v>314</v>
      </c>
      <c r="C56" s="6" t="s">
        <v>315</v>
      </c>
      <c r="D56" s="6" t="s">
        <v>15</v>
      </c>
      <c r="E56" s="6" t="s">
        <v>218</v>
      </c>
      <c r="F56" s="6" t="s">
        <v>316</v>
      </c>
      <c r="G56" s="6" t="s">
        <v>112</v>
      </c>
      <c r="H56" s="6" t="s">
        <v>82</v>
      </c>
      <c r="I56" s="6" t="s">
        <v>317</v>
      </c>
      <c r="J56" s="6" t="s">
        <v>318</v>
      </c>
      <c r="K56" s="6" t="s">
        <v>319</v>
      </c>
      <c r="L56" s="6" t="s">
        <v>320</v>
      </c>
      <c r="M56" s="7" t="s">
        <v>30</v>
      </c>
      <c r="N56" s="7" t="s">
        <v>30</v>
      </c>
      <c r="O56" s="7" t="s">
        <v>31</v>
      </c>
      <c r="P56" s="7" t="s">
        <v>30</v>
      </c>
      <c r="Q56" s="7" t="s">
        <v>30</v>
      </c>
      <c r="R56" s="6" t="s">
        <v>30</v>
      </c>
    </row>
    <row r="57" spans="1:18" x14ac:dyDescent="0.25">
      <c r="A57" s="6"/>
      <c r="B57" s="6" t="s">
        <v>321</v>
      </c>
      <c r="C57" s="6" t="s">
        <v>315</v>
      </c>
      <c r="D57" s="6" t="s">
        <v>16</v>
      </c>
      <c r="E57" s="6" t="s">
        <v>37</v>
      </c>
      <c r="F57" s="6" t="s">
        <v>322</v>
      </c>
      <c r="G57" s="6" t="s">
        <v>149</v>
      </c>
      <c r="H57" s="6" t="s">
        <v>323</v>
      </c>
      <c r="I57" s="6" t="s">
        <v>317</v>
      </c>
      <c r="J57" s="6" t="s">
        <v>30</v>
      </c>
      <c r="K57" s="6" t="s">
        <v>319</v>
      </c>
      <c r="L57" s="6" t="s">
        <v>320</v>
      </c>
      <c r="M57" s="7" t="s">
        <v>31</v>
      </c>
      <c r="N57" s="7" t="s">
        <v>30</v>
      </c>
      <c r="O57" s="7" t="s">
        <v>30</v>
      </c>
      <c r="P57" s="7" t="s">
        <v>30</v>
      </c>
      <c r="Q57" s="7" t="s">
        <v>30</v>
      </c>
      <c r="R57" s="6" t="s">
        <v>30</v>
      </c>
    </row>
    <row r="58" spans="1:18" x14ac:dyDescent="0.25">
      <c r="A58" s="6"/>
      <c r="B58" s="6" t="s">
        <v>324</v>
      </c>
      <c r="C58" s="6" t="s">
        <v>325</v>
      </c>
      <c r="D58" s="6" t="s">
        <v>13</v>
      </c>
      <c r="E58" s="6" t="s">
        <v>231</v>
      </c>
      <c r="F58" s="6" t="s">
        <v>326</v>
      </c>
      <c r="G58" s="6" t="s">
        <v>112</v>
      </c>
      <c r="H58" s="6" t="s">
        <v>327</v>
      </c>
      <c r="I58" s="6" t="s">
        <v>30</v>
      </c>
      <c r="J58" s="6" t="s">
        <v>30</v>
      </c>
      <c r="K58" s="6" t="s">
        <v>30</v>
      </c>
      <c r="L58" s="6" t="s">
        <v>328</v>
      </c>
      <c r="M58" s="7" t="s">
        <v>30</v>
      </c>
      <c r="N58" s="7" t="s">
        <v>30</v>
      </c>
      <c r="O58" s="7" t="s">
        <v>31</v>
      </c>
      <c r="P58" s="7" t="s">
        <v>31</v>
      </c>
      <c r="Q58" s="7" t="s">
        <v>30</v>
      </c>
      <c r="R58" s="6" t="s">
        <v>30</v>
      </c>
    </row>
    <row r="59" spans="1:18" x14ac:dyDescent="0.25">
      <c r="A59" s="6"/>
      <c r="B59" s="6" t="s">
        <v>324</v>
      </c>
      <c r="C59" s="6" t="s">
        <v>325</v>
      </c>
      <c r="D59" s="6" t="s">
        <v>13</v>
      </c>
      <c r="E59" s="6" t="s">
        <v>231</v>
      </c>
      <c r="F59" s="6" t="s">
        <v>329</v>
      </c>
      <c r="G59" s="6" t="s">
        <v>120</v>
      </c>
      <c r="H59" s="6" t="s">
        <v>67</v>
      </c>
      <c r="I59" s="6" t="s">
        <v>330</v>
      </c>
      <c r="J59" s="6" t="s">
        <v>156</v>
      </c>
      <c r="K59" s="6" t="s">
        <v>331</v>
      </c>
      <c r="L59" s="6" t="s">
        <v>328</v>
      </c>
      <c r="M59" s="7" t="s">
        <v>30</v>
      </c>
      <c r="N59" s="7" t="s">
        <v>30</v>
      </c>
      <c r="O59" s="7" t="s">
        <v>30</v>
      </c>
      <c r="P59" s="7" t="s">
        <v>30</v>
      </c>
      <c r="Q59" s="7" t="s">
        <v>31</v>
      </c>
      <c r="R59" s="6" t="s">
        <v>30</v>
      </c>
    </row>
    <row r="60" spans="1:18" x14ac:dyDescent="0.25">
      <c r="A60" s="6"/>
      <c r="B60" s="6" t="s">
        <v>324</v>
      </c>
      <c r="C60" s="6" t="s">
        <v>325</v>
      </c>
      <c r="D60" s="6" t="s">
        <v>13</v>
      </c>
      <c r="E60" s="6" t="s">
        <v>231</v>
      </c>
      <c r="F60" s="6" t="s">
        <v>332</v>
      </c>
      <c r="G60" s="6" t="s">
        <v>81</v>
      </c>
      <c r="H60" s="6" t="s">
        <v>67</v>
      </c>
      <c r="I60" s="6" t="s">
        <v>333</v>
      </c>
      <c r="J60" s="6" t="s">
        <v>334</v>
      </c>
      <c r="K60" s="6" t="s">
        <v>335</v>
      </c>
      <c r="L60" s="6" t="s">
        <v>328</v>
      </c>
      <c r="M60" s="7" t="s">
        <v>30</v>
      </c>
      <c r="N60" s="7" t="s">
        <v>30</v>
      </c>
      <c r="O60" s="7" t="s">
        <v>31</v>
      </c>
      <c r="P60" s="7" t="s">
        <v>31</v>
      </c>
      <c r="Q60" s="7" t="s">
        <v>30</v>
      </c>
      <c r="R60" s="6" t="s">
        <v>30</v>
      </c>
    </row>
    <row r="61" spans="1:18" x14ac:dyDescent="0.25">
      <c r="A61" s="6"/>
      <c r="B61" s="6" t="s">
        <v>336</v>
      </c>
      <c r="C61" s="6" t="s">
        <v>337</v>
      </c>
      <c r="D61" s="6" t="s">
        <v>21</v>
      </c>
      <c r="E61" s="6" t="s">
        <v>30</v>
      </c>
      <c r="F61" s="6" t="s">
        <v>338</v>
      </c>
      <c r="G61" s="6" t="s">
        <v>112</v>
      </c>
      <c r="H61" s="6" t="s">
        <v>25</v>
      </c>
      <c r="I61" s="6" t="s">
        <v>339</v>
      </c>
      <c r="J61" s="6" t="s">
        <v>340</v>
      </c>
      <c r="K61" s="6" t="s">
        <v>341</v>
      </c>
      <c r="L61" s="6" t="s">
        <v>328</v>
      </c>
      <c r="M61" s="7" t="s">
        <v>30</v>
      </c>
      <c r="N61" s="7" t="s">
        <v>30</v>
      </c>
      <c r="O61" s="7" t="s">
        <v>30</v>
      </c>
      <c r="P61" s="7" t="s">
        <v>31</v>
      </c>
      <c r="Q61" s="7" t="s">
        <v>30</v>
      </c>
      <c r="R61" s="6" t="s">
        <v>30</v>
      </c>
    </row>
    <row r="62" spans="1:18" x14ac:dyDescent="0.25">
      <c r="A62" s="6"/>
      <c r="B62" s="6" t="s">
        <v>246</v>
      </c>
      <c r="C62" s="6" t="s">
        <v>342</v>
      </c>
      <c r="D62" s="6" t="s">
        <v>13</v>
      </c>
      <c r="E62" s="6" t="s">
        <v>263</v>
      </c>
      <c r="F62" s="6" t="s">
        <v>343</v>
      </c>
      <c r="G62" s="6" t="s">
        <v>103</v>
      </c>
      <c r="H62" s="6" t="s">
        <v>264</v>
      </c>
      <c r="I62" s="6" t="s">
        <v>344</v>
      </c>
      <c r="J62" s="6" t="s">
        <v>345</v>
      </c>
      <c r="K62" s="6" t="s">
        <v>346</v>
      </c>
      <c r="L62" s="6" t="s">
        <v>204</v>
      </c>
      <c r="M62" s="7" t="s">
        <v>30</v>
      </c>
      <c r="N62" s="7" t="s">
        <v>30</v>
      </c>
      <c r="O62" s="7" t="s">
        <v>31</v>
      </c>
      <c r="P62" s="7" t="s">
        <v>31</v>
      </c>
      <c r="Q62" s="7" t="s">
        <v>30</v>
      </c>
      <c r="R62" s="6" t="s">
        <v>30</v>
      </c>
    </row>
    <row r="63" spans="1:18" x14ac:dyDescent="0.25">
      <c r="A63" s="6"/>
      <c r="B63" s="6" t="s">
        <v>246</v>
      </c>
      <c r="C63" s="6" t="s">
        <v>342</v>
      </c>
      <c r="D63" s="6" t="s">
        <v>13</v>
      </c>
      <c r="E63" s="6" t="s">
        <v>263</v>
      </c>
      <c r="F63" s="6" t="s">
        <v>347</v>
      </c>
      <c r="G63" s="6" t="s">
        <v>43</v>
      </c>
      <c r="H63" s="6" t="s">
        <v>67</v>
      </c>
      <c r="I63" s="6" t="s">
        <v>163</v>
      </c>
      <c r="J63" s="6" t="s">
        <v>348</v>
      </c>
      <c r="K63" s="6" t="s">
        <v>346</v>
      </c>
      <c r="L63" s="6" t="s">
        <v>204</v>
      </c>
      <c r="M63" s="7" t="s">
        <v>30</v>
      </c>
      <c r="N63" s="7" t="s">
        <v>30</v>
      </c>
      <c r="O63" s="7" t="s">
        <v>30</v>
      </c>
      <c r="P63" s="7" t="s">
        <v>31</v>
      </c>
      <c r="Q63" s="7" t="s">
        <v>31</v>
      </c>
      <c r="R63" s="6" t="s">
        <v>349</v>
      </c>
    </row>
    <row r="64" spans="1:18" x14ac:dyDescent="0.25">
      <c r="B64" s="20" t="s">
        <v>396</v>
      </c>
      <c r="C64" s="20" t="s">
        <v>397</v>
      </c>
      <c r="D64" s="20"/>
      <c r="E64">
        <v>2004</v>
      </c>
      <c r="F64" s="20" t="s">
        <v>398</v>
      </c>
      <c r="G64" s="21">
        <v>2007</v>
      </c>
      <c r="H64" s="20" t="s">
        <v>399</v>
      </c>
      <c r="I64" s="20" t="s">
        <v>400</v>
      </c>
      <c r="J64" s="20" t="s">
        <v>401</v>
      </c>
      <c r="K64" s="20" t="s">
        <v>402</v>
      </c>
      <c r="L64" s="20" t="s">
        <v>403</v>
      </c>
      <c r="M64"/>
      <c r="O64" s="1" t="s">
        <v>31</v>
      </c>
      <c r="P64" s="1" t="s">
        <v>31</v>
      </c>
      <c r="R64" t="s">
        <v>404</v>
      </c>
    </row>
    <row r="65" spans="12:18" x14ac:dyDescent="0.25">
      <c r="L65" s="16" t="s">
        <v>405</v>
      </c>
      <c r="R65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"/>
  <sheetViews>
    <sheetView zoomScale="90" zoomScaleNormal="90" workbookViewId="0">
      <selection activeCell="A15" sqref="A15"/>
    </sheetView>
  </sheetViews>
  <sheetFormatPr defaultRowHeight="15" x14ac:dyDescent="0.25"/>
  <cols>
    <col min="1" max="1" width="3.42578125" customWidth="1"/>
    <col min="2" max="2" width="14.7109375" bestFit="1" customWidth="1"/>
    <col min="3" max="3" width="13.28515625" bestFit="1" customWidth="1"/>
    <col min="4" max="4" width="3.5703125" customWidth="1"/>
    <col min="5" max="5" width="11.28515625" bestFit="1" customWidth="1"/>
    <col min="6" max="6" width="5.7109375" customWidth="1"/>
    <col min="7" max="7" width="9.42578125" customWidth="1"/>
    <col min="8" max="8" width="19" bestFit="1" customWidth="1"/>
    <col min="9" max="9" width="16.28515625" bestFit="1" customWidth="1"/>
    <col min="10" max="10" width="18.28515625" bestFit="1" customWidth="1"/>
    <col min="11" max="11" width="28.85546875" bestFit="1" customWidth="1"/>
  </cols>
  <sheetData>
    <row r="1" spans="1:11" ht="23.25" x14ac:dyDescent="0.35">
      <c r="A1" s="2" t="s">
        <v>0</v>
      </c>
    </row>
    <row r="2" spans="1:11" ht="18" x14ac:dyDescent="0.25">
      <c r="A2" s="3" t="s">
        <v>1</v>
      </c>
    </row>
    <row r="3" spans="1:11" x14ac:dyDescent="0.25">
      <c r="A3" s="4" t="s">
        <v>351</v>
      </c>
    </row>
    <row r="4" spans="1:11" x14ac:dyDescent="0.25">
      <c r="A4" s="9" t="s">
        <v>350</v>
      </c>
      <c r="B4" s="9" t="s">
        <v>3</v>
      </c>
      <c r="C4" s="9" t="s">
        <v>4</v>
      </c>
      <c r="D4" s="9" t="s">
        <v>5</v>
      </c>
      <c r="E4" s="9" t="s">
        <v>7</v>
      </c>
      <c r="F4" s="9" t="s">
        <v>6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pans="1:11" x14ac:dyDescent="0.25">
      <c r="A5" s="10">
        <v>1</v>
      </c>
      <c r="B5" s="10" t="s">
        <v>321</v>
      </c>
      <c r="C5" s="10" t="s">
        <v>315</v>
      </c>
      <c r="D5" s="10" t="s">
        <v>16</v>
      </c>
      <c r="E5" s="10" t="s">
        <v>322</v>
      </c>
      <c r="F5" s="10" t="s">
        <v>149</v>
      </c>
      <c r="G5" s="10" t="s">
        <v>323</v>
      </c>
      <c r="H5" s="10" t="s">
        <v>317</v>
      </c>
      <c r="I5" s="10" t="s">
        <v>30</v>
      </c>
      <c r="J5" s="10" t="s">
        <v>319</v>
      </c>
      <c r="K5" s="10" t="s">
        <v>320</v>
      </c>
    </row>
    <row r="6" spans="1:11" x14ac:dyDescent="0.25">
      <c r="A6" s="10">
        <v>2</v>
      </c>
      <c r="B6" s="10" t="s">
        <v>101</v>
      </c>
      <c r="C6" s="10" t="s">
        <v>102</v>
      </c>
      <c r="D6" s="10" t="s">
        <v>16</v>
      </c>
      <c r="E6" s="10" t="s">
        <v>104</v>
      </c>
      <c r="F6" s="10" t="s">
        <v>105</v>
      </c>
      <c r="G6" s="10" t="s">
        <v>25</v>
      </c>
      <c r="H6" s="10" t="s">
        <v>84</v>
      </c>
      <c r="I6" s="10" t="s">
        <v>106</v>
      </c>
      <c r="J6" s="10" t="s">
        <v>107</v>
      </c>
      <c r="K6" s="10" t="s">
        <v>108</v>
      </c>
    </row>
    <row r="7" spans="1:11" x14ac:dyDescent="0.25">
      <c r="A7" s="10">
        <v>3</v>
      </c>
      <c r="B7" s="10" t="s">
        <v>109</v>
      </c>
      <c r="C7" s="10" t="s">
        <v>110</v>
      </c>
      <c r="D7" s="10" t="s">
        <v>16</v>
      </c>
      <c r="E7" s="10" t="s">
        <v>111</v>
      </c>
      <c r="F7" s="10" t="s">
        <v>112</v>
      </c>
      <c r="G7" s="10" t="s">
        <v>25</v>
      </c>
      <c r="H7" s="10" t="s">
        <v>113</v>
      </c>
      <c r="I7" s="10" t="s">
        <v>114</v>
      </c>
      <c r="J7" s="10" t="s">
        <v>115</v>
      </c>
      <c r="K7" s="10" t="s">
        <v>29</v>
      </c>
    </row>
    <row r="8" spans="1:11" x14ac:dyDescent="0.25">
      <c r="A8" s="10">
        <v>4</v>
      </c>
      <c r="B8" s="10" t="s">
        <v>133</v>
      </c>
      <c r="C8" s="10" t="s">
        <v>134</v>
      </c>
      <c r="D8" s="10" t="s">
        <v>16</v>
      </c>
      <c r="E8" s="10" t="s">
        <v>135</v>
      </c>
      <c r="F8" s="10" t="s">
        <v>43</v>
      </c>
      <c r="G8" s="10" t="s">
        <v>25</v>
      </c>
      <c r="H8" s="10" t="s">
        <v>136</v>
      </c>
      <c r="I8" s="10" t="s">
        <v>137</v>
      </c>
      <c r="J8" s="10" t="s">
        <v>138</v>
      </c>
      <c r="K8" s="10" t="s">
        <v>139</v>
      </c>
    </row>
    <row r="9" spans="1:11" x14ac:dyDescent="0.25">
      <c r="A9" s="10">
        <v>5</v>
      </c>
      <c r="B9" s="10" t="s">
        <v>168</v>
      </c>
      <c r="C9" s="10" t="s">
        <v>169</v>
      </c>
      <c r="D9" s="10" t="s">
        <v>16</v>
      </c>
      <c r="E9" s="10" t="s">
        <v>176</v>
      </c>
      <c r="F9" s="10" t="s">
        <v>105</v>
      </c>
      <c r="G9" s="10" t="s">
        <v>171</v>
      </c>
      <c r="H9" s="10" t="s">
        <v>177</v>
      </c>
      <c r="I9" s="10" t="s">
        <v>178</v>
      </c>
      <c r="J9" s="10" t="s">
        <v>174</v>
      </c>
      <c r="K9" s="10" t="s">
        <v>175</v>
      </c>
    </row>
    <row r="10" spans="1:11" x14ac:dyDescent="0.25">
      <c r="A10" s="10">
        <v>6</v>
      </c>
      <c r="B10" s="10" t="s">
        <v>188</v>
      </c>
      <c r="C10" s="10" t="s">
        <v>189</v>
      </c>
      <c r="D10" s="10" t="s">
        <v>16</v>
      </c>
      <c r="E10" s="10" t="s">
        <v>190</v>
      </c>
      <c r="F10" s="10" t="s">
        <v>51</v>
      </c>
      <c r="G10" s="10" t="s">
        <v>25</v>
      </c>
      <c r="H10" s="10" t="s">
        <v>191</v>
      </c>
      <c r="I10" s="10" t="s">
        <v>122</v>
      </c>
      <c r="J10" s="10" t="s">
        <v>192</v>
      </c>
      <c r="K10" s="10" t="s">
        <v>29</v>
      </c>
    </row>
    <row r="11" spans="1:11" x14ac:dyDescent="0.25">
      <c r="A11" s="10">
        <v>7</v>
      </c>
      <c r="B11" s="10" t="s">
        <v>237</v>
      </c>
      <c r="C11" s="10" t="s">
        <v>238</v>
      </c>
      <c r="D11" s="10" t="s">
        <v>16</v>
      </c>
      <c r="E11" s="10" t="s">
        <v>239</v>
      </c>
      <c r="F11" s="10" t="s">
        <v>90</v>
      </c>
      <c r="G11" s="10" t="s">
        <v>25</v>
      </c>
      <c r="H11" s="10" t="s">
        <v>240</v>
      </c>
      <c r="I11" s="10" t="s">
        <v>241</v>
      </c>
      <c r="J11" s="10" t="s">
        <v>235</v>
      </c>
      <c r="K11" s="10" t="s">
        <v>236</v>
      </c>
    </row>
    <row r="12" spans="1:11" x14ac:dyDescent="0.25">
      <c r="A12" s="10">
        <v>8</v>
      </c>
      <c r="B12" s="10" t="s">
        <v>260</v>
      </c>
      <c r="C12" s="10" t="s">
        <v>261</v>
      </c>
      <c r="D12" s="10" t="s">
        <v>16</v>
      </c>
      <c r="E12" s="10" t="s">
        <v>262</v>
      </c>
      <c r="F12" s="10" t="s">
        <v>263</v>
      </c>
      <c r="G12" s="10" t="s">
        <v>264</v>
      </c>
      <c r="H12" s="10" t="s">
        <v>265</v>
      </c>
      <c r="I12" s="10" t="s">
        <v>266</v>
      </c>
      <c r="J12" s="10" t="s">
        <v>250</v>
      </c>
      <c r="K12" s="10" t="s">
        <v>251</v>
      </c>
    </row>
    <row r="13" spans="1:11" x14ac:dyDescent="0.25">
      <c r="A13" s="10">
        <v>9</v>
      </c>
      <c r="B13" s="10" t="s">
        <v>193</v>
      </c>
      <c r="C13" s="10" t="s">
        <v>194</v>
      </c>
      <c r="D13" s="10" t="s">
        <v>16</v>
      </c>
      <c r="E13" s="10" t="s">
        <v>195</v>
      </c>
      <c r="F13" s="10" t="s">
        <v>24</v>
      </c>
      <c r="G13" s="10" t="s">
        <v>25</v>
      </c>
      <c r="H13" s="10" t="s">
        <v>196</v>
      </c>
      <c r="I13" s="10" t="s">
        <v>197</v>
      </c>
      <c r="J13" s="10" t="s">
        <v>198</v>
      </c>
      <c r="K13" s="10" t="s">
        <v>29</v>
      </c>
    </row>
    <row r="14" spans="1:11" x14ac:dyDescent="0.25">
      <c r="A14" s="10">
        <v>10</v>
      </c>
      <c r="B14" s="10" t="s">
        <v>88</v>
      </c>
      <c r="C14" s="10" t="s">
        <v>89</v>
      </c>
      <c r="D14" s="10" t="s">
        <v>16</v>
      </c>
      <c r="E14" s="10" t="s">
        <v>96</v>
      </c>
      <c r="F14" s="10" t="s">
        <v>24</v>
      </c>
      <c r="G14" s="10" t="s">
        <v>97</v>
      </c>
      <c r="H14" s="10" t="s">
        <v>98</v>
      </c>
      <c r="I14" s="10" t="s">
        <v>99</v>
      </c>
      <c r="J14" s="10" t="s">
        <v>94</v>
      </c>
      <c r="K14" s="10" t="s">
        <v>95</v>
      </c>
    </row>
    <row r="15" spans="1:11" x14ac:dyDescent="0.25">
      <c r="A15" s="10">
        <v>11</v>
      </c>
      <c r="B15" s="10" t="s">
        <v>293</v>
      </c>
      <c r="C15" s="10" t="s">
        <v>294</v>
      </c>
      <c r="D15" s="10" t="s">
        <v>16</v>
      </c>
      <c r="E15" s="10" t="s">
        <v>295</v>
      </c>
      <c r="F15" s="10" t="s">
        <v>149</v>
      </c>
      <c r="G15" s="10" t="s">
        <v>82</v>
      </c>
      <c r="H15" s="10" t="s">
        <v>285</v>
      </c>
      <c r="I15" s="10" t="s">
        <v>30</v>
      </c>
      <c r="J15" s="10" t="s">
        <v>292</v>
      </c>
      <c r="K15" s="10" t="s">
        <v>30</v>
      </c>
    </row>
  </sheetData>
  <pageMargins left="0.25" right="0.25" top="0.75" bottom="0.75" header="0.3" footer="0.3"/>
  <pageSetup paperSize="9" scale="99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506E-D9B6-464D-B450-49F5F67C0424}">
  <sheetPr>
    <pageSetUpPr fitToPage="1"/>
  </sheetPr>
  <dimension ref="A1:J14"/>
  <sheetViews>
    <sheetView zoomScale="90" zoomScaleNormal="90" workbookViewId="0">
      <selection activeCell="J5" sqref="J5"/>
    </sheetView>
  </sheetViews>
  <sheetFormatPr defaultRowHeight="15" x14ac:dyDescent="0.25"/>
  <cols>
    <col min="1" max="1" width="3.42578125" style="19" customWidth="1"/>
    <col min="2" max="2" width="14.7109375" style="19" bestFit="1" customWidth="1"/>
    <col min="3" max="3" width="13.28515625" style="19" bestFit="1" customWidth="1"/>
    <col min="4" max="4" width="3.5703125" style="19" customWidth="1"/>
    <col min="5" max="5" width="11.28515625" style="19" bestFit="1" customWidth="1"/>
    <col min="6" max="6" width="5.7109375" style="19" customWidth="1"/>
    <col min="7" max="7" width="28.85546875" style="19" bestFit="1" customWidth="1"/>
    <col min="8" max="16384" width="9.140625" style="19"/>
  </cols>
  <sheetData>
    <row r="1" spans="1:10" ht="23.25" x14ac:dyDescent="0.35">
      <c r="A1" s="2" t="s">
        <v>0</v>
      </c>
    </row>
    <row r="2" spans="1:10" ht="18" x14ac:dyDescent="0.25">
      <c r="A2" s="3" t="s">
        <v>1</v>
      </c>
    </row>
    <row r="3" spans="1:10" x14ac:dyDescent="0.25">
      <c r="A3" s="4" t="s">
        <v>351</v>
      </c>
    </row>
    <row r="4" spans="1:10" x14ac:dyDescent="0.25">
      <c r="A4" s="9" t="s">
        <v>350</v>
      </c>
      <c r="B4" s="9" t="s">
        <v>3</v>
      </c>
      <c r="C4" s="9" t="s">
        <v>4</v>
      </c>
      <c r="D4" s="9" t="s">
        <v>5</v>
      </c>
      <c r="E4" s="9" t="s">
        <v>7</v>
      </c>
      <c r="F4" s="9" t="s">
        <v>6</v>
      </c>
      <c r="G4" s="9" t="s">
        <v>12</v>
      </c>
      <c r="H4" s="22" t="s">
        <v>418</v>
      </c>
      <c r="I4" s="22" t="s">
        <v>419</v>
      </c>
      <c r="J4" s="22" t="s">
        <v>420</v>
      </c>
    </row>
    <row r="5" spans="1:10" x14ac:dyDescent="0.25">
      <c r="A5" s="10">
        <v>1</v>
      </c>
      <c r="B5" s="10" t="s">
        <v>168</v>
      </c>
      <c r="C5" s="10" t="s">
        <v>169</v>
      </c>
      <c r="D5" s="10" t="s">
        <v>16</v>
      </c>
      <c r="E5" s="10" t="s">
        <v>176</v>
      </c>
      <c r="F5" s="10" t="s">
        <v>105</v>
      </c>
      <c r="G5" s="10" t="s">
        <v>175</v>
      </c>
      <c r="H5" s="20">
        <v>0</v>
      </c>
      <c r="I5" s="26">
        <v>74.09</v>
      </c>
      <c r="J5" s="26">
        <f>_xlfn.IFS(76&gt;I5,76-I5,I5&gt;76,I5-76)</f>
        <v>1.9099999999999966</v>
      </c>
    </row>
    <row r="6" spans="1:10" x14ac:dyDescent="0.25">
      <c r="A6" s="10">
        <v>2</v>
      </c>
      <c r="B6" s="10" t="s">
        <v>293</v>
      </c>
      <c r="C6" s="10" t="s">
        <v>294</v>
      </c>
      <c r="D6" s="10" t="s">
        <v>16</v>
      </c>
      <c r="E6" s="10" t="s">
        <v>295</v>
      </c>
      <c r="F6" s="10" t="s">
        <v>149</v>
      </c>
      <c r="G6" s="10" t="s">
        <v>30</v>
      </c>
      <c r="H6" s="20">
        <v>0</v>
      </c>
      <c r="I6" s="26">
        <v>67.14</v>
      </c>
      <c r="J6" s="26">
        <f t="shared" ref="J5:J13" si="0">_xlfn.IFS(76&gt;I6,76-I6,I6&gt;76,I6-76)</f>
        <v>8.86</v>
      </c>
    </row>
    <row r="7" spans="1:10" x14ac:dyDescent="0.25">
      <c r="A7" s="10">
        <v>3</v>
      </c>
      <c r="B7" s="10" t="s">
        <v>260</v>
      </c>
      <c r="C7" s="10" t="s">
        <v>261</v>
      </c>
      <c r="D7" s="10" t="s">
        <v>16</v>
      </c>
      <c r="E7" s="10" t="s">
        <v>262</v>
      </c>
      <c r="F7" s="10" t="s">
        <v>263</v>
      </c>
      <c r="G7" s="10" t="s">
        <v>251</v>
      </c>
      <c r="H7" s="20">
        <v>0</v>
      </c>
      <c r="I7" s="26">
        <v>62.35</v>
      </c>
      <c r="J7" s="26">
        <f t="shared" si="0"/>
        <v>13.649999999999999</v>
      </c>
    </row>
    <row r="8" spans="1:10" x14ac:dyDescent="0.25">
      <c r="A8" s="10">
        <v>4</v>
      </c>
      <c r="B8" s="10" t="s">
        <v>88</v>
      </c>
      <c r="C8" s="10" t="s">
        <v>89</v>
      </c>
      <c r="D8" s="10" t="s">
        <v>16</v>
      </c>
      <c r="E8" s="10" t="s">
        <v>96</v>
      </c>
      <c r="F8" s="10" t="s">
        <v>24</v>
      </c>
      <c r="G8" s="10" t="s">
        <v>95</v>
      </c>
      <c r="H8" s="20">
        <v>1</v>
      </c>
      <c r="I8" s="26">
        <v>78.650000000000006</v>
      </c>
      <c r="J8" s="26">
        <f t="shared" si="0"/>
        <v>2.6500000000000057</v>
      </c>
    </row>
    <row r="9" spans="1:10" x14ac:dyDescent="0.25">
      <c r="A9" s="10">
        <v>5</v>
      </c>
      <c r="B9" s="10" t="s">
        <v>237</v>
      </c>
      <c r="C9" s="10" t="s">
        <v>238</v>
      </c>
      <c r="D9" s="10" t="s">
        <v>16</v>
      </c>
      <c r="E9" s="10" t="s">
        <v>239</v>
      </c>
      <c r="F9" s="10" t="s">
        <v>90</v>
      </c>
      <c r="G9" s="10" t="s">
        <v>236</v>
      </c>
      <c r="H9" s="20">
        <v>4</v>
      </c>
      <c r="I9" s="26">
        <v>72.03</v>
      </c>
      <c r="J9" s="26">
        <f t="shared" si="0"/>
        <v>3.9699999999999989</v>
      </c>
    </row>
    <row r="10" spans="1:10" x14ac:dyDescent="0.25">
      <c r="A10" s="10">
        <v>6</v>
      </c>
      <c r="B10" s="10" t="s">
        <v>109</v>
      </c>
      <c r="C10" s="10" t="s">
        <v>110</v>
      </c>
      <c r="D10" s="10" t="s">
        <v>16</v>
      </c>
      <c r="E10" s="10" t="s">
        <v>111</v>
      </c>
      <c r="F10" s="10" t="s">
        <v>112</v>
      </c>
      <c r="G10" s="10" t="s">
        <v>29</v>
      </c>
      <c r="H10" s="20">
        <v>4</v>
      </c>
      <c r="I10" s="26">
        <v>70.599999999999994</v>
      </c>
      <c r="J10" s="26">
        <f t="shared" si="0"/>
        <v>5.4000000000000057</v>
      </c>
    </row>
    <row r="11" spans="1:10" x14ac:dyDescent="0.25">
      <c r="A11" s="10">
        <v>7</v>
      </c>
      <c r="B11" s="10" t="s">
        <v>188</v>
      </c>
      <c r="C11" s="10" t="s">
        <v>189</v>
      </c>
      <c r="D11" s="10" t="s">
        <v>16</v>
      </c>
      <c r="E11" s="10" t="s">
        <v>190</v>
      </c>
      <c r="F11" s="10" t="s">
        <v>51</v>
      </c>
      <c r="G11" s="10" t="s">
        <v>29</v>
      </c>
      <c r="H11" s="20">
        <v>4</v>
      </c>
      <c r="I11" s="26">
        <v>70.44</v>
      </c>
      <c r="J11" s="26">
        <f t="shared" si="0"/>
        <v>5.5600000000000023</v>
      </c>
    </row>
    <row r="12" spans="1:10" x14ac:dyDescent="0.25">
      <c r="A12" s="10">
        <v>8</v>
      </c>
      <c r="B12" s="10" t="s">
        <v>101</v>
      </c>
      <c r="C12" s="10" t="s">
        <v>102</v>
      </c>
      <c r="D12" s="10" t="s">
        <v>16</v>
      </c>
      <c r="E12" s="10" t="s">
        <v>104</v>
      </c>
      <c r="F12" s="10" t="s">
        <v>105</v>
      </c>
      <c r="G12" s="10" t="s">
        <v>108</v>
      </c>
      <c r="H12" s="20">
        <v>4</v>
      </c>
      <c r="I12" s="26">
        <v>69.09</v>
      </c>
      <c r="J12" s="26">
        <f t="shared" si="0"/>
        <v>6.9099999999999966</v>
      </c>
    </row>
    <row r="13" spans="1:10" x14ac:dyDescent="0.25">
      <c r="A13" s="10">
        <v>9</v>
      </c>
      <c r="B13" s="10" t="s">
        <v>193</v>
      </c>
      <c r="C13" s="10" t="s">
        <v>194</v>
      </c>
      <c r="D13" s="10" t="s">
        <v>16</v>
      </c>
      <c r="E13" s="10" t="s">
        <v>195</v>
      </c>
      <c r="F13" s="10" t="s">
        <v>24</v>
      </c>
      <c r="G13" s="10" t="s">
        <v>29</v>
      </c>
      <c r="H13" s="20">
        <v>11</v>
      </c>
      <c r="I13" s="26">
        <v>86.25</v>
      </c>
      <c r="J13" s="26">
        <f t="shared" si="0"/>
        <v>10.25</v>
      </c>
    </row>
    <row r="14" spans="1:10" x14ac:dyDescent="0.25">
      <c r="A14" s="10"/>
      <c r="B14" s="10" t="s">
        <v>133</v>
      </c>
      <c r="C14" s="10" t="s">
        <v>134</v>
      </c>
      <c r="D14" s="10" t="s">
        <v>16</v>
      </c>
      <c r="E14" s="10" t="s">
        <v>135</v>
      </c>
      <c r="F14" s="10" t="s">
        <v>43</v>
      </c>
      <c r="G14" s="10" t="s">
        <v>139</v>
      </c>
      <c r="H14" s="20" t="s">
        <v>422</v>
      </c>
      <c r="I14" s="26" t="s">
        <v>422</v>
      </c>
      <c r="J14" s="26" t="s">
        <v>422</v>
      </c>
    </row>
  </sheetData>
  <sortState ref="A5:J14">
    <sortCondition ref="H5:H14"/>
    <sortCondition ref="J5:J14"/>
    <sortCondition ref="I5:I14"/>
  </sortState>
  <pageMargins left="0.7" right="0.7" top="0.75" bottom="0.75" header="0.3" footer="0.3"/>
  <pageSetup paperSize="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6"/>
  <sheetViews>
    <sheetView topLeftCell="A11" zoomScaleNormal="100" workbookViewId="0">
      <selection activeCell="E47" sqref="E47"/>
    </sheetView>
  </sheetViews>
  <sheetFormatPr defaultRowHeight="15" x14ac:dyDescent="0.25"/>
  <cols>
    <col min="1" max="1" width="3.28515625" customWidth="1"/>
    <col min="2" max="2" width="15" bestFit="1" customWidth="1"/>
    <col min="3" max="3" width="13.28515625" bestFit="1" customWidth="1"/>
    <col min="4" max="4" width="3" customWidth="1"/>
    <col min="5" max="5" width="25.28515625" bestFit="1" customWidth="1"/>
    <col min="6" max="6" width="5.7109375" customWidth="1"/>
    <col min="7" max="7" width="9.5703125" customWidth="1"/>
    <col min="8" max="8" width="19" bestFit="1" customWidth="1"/>
    <col min="9" max="9" width="16.5703125" bestFit="1" customWidth="1"/>
    <col min="10" max="10" width="18.28515625" bestFit="1" customWidth="1"/>
    <col min="11" max="11" width="42.5703125" bestFit="1" customWidth="1"/>
  </cols>
  <sheetData>
    <row r="1" spans="1:11" ht="23.25" x14ac:dyDescent="0.35">
      <c r="A1" s="2" t="s">
        <v>0</v>
      </c>
    </row>
    <row r="2" spans="1:11" ht="18" x14ac:dyDescent="0.25">
      <c r="A2" s="3" t="s">
        <v>1</v>
      </c>
    </row>
    <row r="3" spans="1:11" x14ac:dyDescent="0.25">
      <c r="A3" s="4" t="s">
        <v>367</v>
      </c>
    </row>
    <row r="4" spans="1:11" x14ac:dyDescent="0.25">
      <c r="A4" s="9" t="s">
        <v>350</v>
      </c>
      <c r="B4" s="9" t="s">
        <v>3</v>
      </c>
      <c r="C4" s="9" t="s">
        <v>4</v>
      </c>
      <c r="D4" s="9" t="s">
        <v>5</v>
      </c>
      <c r="E4" s="9" t="s">
        <v>7</v>
      </c>
      <c r="F4" s="9" t="s">
        <v>6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pans="1:11" x14ac:dyDescent="0.25">
      <c r="A5" s="10">
        <v>1</v>
      </c>
      <c r="B5" s="10" t="s">
        <v>229</v>
      </c>
      <c r="C5" s="10" t="s">
        <v>230</v>
      </c>
      <c r="D5" s="10" t="s">
        <v>21</v>
      </c>
      <c r="E5" s="10" t="s">
        <v>232</v>
      </c>
      <c r="F5" s="10" t="s">
        <v>51</v>
      </c>
      <c r="G5" s="10" t="s">
        <v>25</v>
      </c>
      <c r="H5" s="10" t="s">
        <v>233</v>
      </c>
      <c r="I5" s="10" t="s">
        <v>234</v>
      </c>
      <c r="J5" s="10" t="s">
        <v>235</v>
      </c>
      <c r="K5" s="10" t="s">
        <v>236</v>
      </c>
    </row>
    <row r="6" spans="1:11" x14ac:dyDescent="0.25">
      <c r="A6" s="10">
        <v>2</v>
      </c>
      <c r="B6" s="10" t="s">
        <v>324</v>
      </c>
      <c r="C6" s="10" t="s">
        <v>325</v>
      </c>
      <c r="D6" s="10" t="s">
        <v>13</v>
      </c>
      <c r="E6" s="10" t="s">
        <v>326</v>
      </c>
      <c r="F6" s="10" t="s">
        <v>112</v>
      </c>
      <c r="G6" s="10" t="s">
        <v>327</v>
      </c>
      <c r="H6" s="10" t="s">
        <v>30</v>
      </c>
      <c r="I6" s="10" t="s">
        <v>30</v>
      </c>
      <c r="J6" s="10" t="s">
        <v>30</v>
      </c>
      <c r="K6" s="10" t="s">
        <v>328</v>
      </c>
    </row>
    <row r="7" spans="1:11" x14ac:dyDescent="0.25">
      <c r="A7" s="10">
        <v>3</v>
      </c>
      <c r="B7" s="10" t="s">
        <v>88</v>
      </c>
      <c r="C7" s="10" t="s">
        <v>89</v>
      </c>
      <c r="D7" s="10" t="s">
        <v>16</v>
      </c>
      <c r="E7" s="10" t="s">
        <v>96</v>
      </c>
      <c r="F7" s="10" t="s">
        <v>24</v>
      </c>
      <c r="G7" s="10" t="s">
        <v>97</v>
      </c>
      <c r="H7" s="10" t="s">
        <v>98</v>
      </c>
      <c r="I7" s="10" t="s">
        <v>99</v>
      </c>
      <c r="J7" s="10" t="s">
        <v>94</v>
      </c>
      <c r="K7" s="10" t="s">
        <v>95</v>
      </c>
    </row>
    <row r="8" spans="1:11" x14ac:dyDescent="0.25">
      <c r="A8" s="10">
        <v>4</v>
      </c>
      <c r="B8" s="20" t="s">
        <v>252</v>
      </c>
      <c r="C8" s="20" t="s">
        <v>230</v>
      </c>
      <c r="D8" s="20" t="s">
        <v>21</v>
      </c>
      <c r="E8" s="20" t="s">
        <v>421</v>
      </c>
      <c r="F8" s="20" t="s">
        <v>24</v>
      </c>
      <c r="G8" s="20" t="s">
        <v>82</v>
      </c>
      <c r="H8" s="20" t="s">
        <v>254</v>
      </c>
      <c r="I8" s="20" t="s">
        <v>84</v>
      </c>
      <c r="J8" s="20" t="s">
        <v>250</v>
      </c>
      <c r="K8" s="20" t="s">
        <v>251</v>
      </c>
    </row>
    <row r="9" spans="1:11" x14ac:dyDescent="0.25">
      <c r="A9" s="10">
        <v>5</v>
      </c>
      <c r="B9" s="10" t="s">
        <v>168</v>
      </c>
      <c r="C9" s="10" t="s">
        <v>169</v>
      </c>
      <c r="D9" s="10" t="s">
        <v>16</v>
      </c>
      <c r="E9" s="10" t="s">
        <v>176</v>
      </c>
      <c r="F9" s="10" t="s">
        <v>105</v>
      </c>
      <c r="G9" s="10" t="s">
        <v>171</v>
      </c>
      <c r="H9" s="10" t="s">
        <v>177</v>
      </c>
      <c r="I9" s="10" t="s">
        <v>178</v>
      </c>
      <c r="J9" s="10" t="s">
        <v>174</v>
      </c>
      <c r="K9" s="10" t="s">
        <v>175</v>
      </c>
    </row>
    <row r="10" spans="1:11" x14ac:dyDescent="0.25">
      <c r="A10" s="10">
        <v>6</v>
      </c>
      <c r="B10" s="10" t="s">
        <v>358</v>
      </c>
      <c r="C10" s="10" t="s">
        <v>359</v>
      </c>
      <c r="D10" s="10">
        <v>7</v>
      </c>
      <c r="E10" s="10" t="s">
        <v>360</v>
      </c>
      <c r="F10" s="10">
        <v>2003</v>
      </c>
      <c r="G10" s="10" t="s">
        <v>25</v>
      </c>
      <c r="H10" s="10" t="s">
        <v>361</v>
      </c>
      <c r="I10" s="10" t="s">
        <v>362</v>
      </c>
      <c r="J10" s="10" t="s">
        <v>363</v>
      </c>
      <c r="K10" s="10" t="s">
        <v>62</v>
      </c>
    </row>
    <row r="11" spans="1:11" x14ac:dyDescent="0.25">
      <c r="A11" s="10">
        <v>7</v>
      </c>
      <c r="B11" s="10" t="s">
        <v>179</v>
      </c>
      <c r="C11" s="10" t="s">
        <v>180</v>
      </c>
      <c r="D11" s="10" t="s">
        <v>16</v>
      </c>
      <c r="E11" s="10" t="s">
        <v>181</v>
      </c>
      <c r="F11" s="10" t="s">
        <v>24</v>
      </c>
      <c r="G11" s="10" t="s">
        <v>67</v>
      </c>
      <c r="H11" s="10" t="s">
        <v>182</v>
      </c>
      <c r="I11" s="10" t="s">
        <v>183</v>
      </c>
      <c r="J11" s="10" t="s">
        <v>184</v>
      </c>
      <c r="K11" s="10" t="s">
        <v>86</v>
      </c>
    </row>
    <row r="12" spans="1:11" x14ac:dyDescent="0.25">
      <c r="A12" s="10">
        <v>8</v>
      </c>
      <c r="B12" s="10" t="s">
        <v>199</v>
      </c>
      <c r="C12" s="10" t="s">
        <v>152</v>
      </c>
      <c r="D12" s="10" t="s">
        <v>21</v>
      </c>
      <c r="E12" s="10" t="s">
        <v>200</v>
      </c>
      <c r="F12" s="10" t="s">
        <v>120</v>
      </c>
      <c r="G12" s="10" t="s">
        <v>25</v>
      </c>
      <c r="H12" s="10" t="s">
        <v>201</v>
      </c>
      <c r="I12" s="10" t="s">
        <v>202</v>
      </c>
      <c r="J12" s="10" t="s">
        <v>203</v>
      </c>
      <c r="K12" s="10" t="s">
        <v>204</v>
      </c>
    </row>
    <row r="13" spans="1:11" x14ac:dyDescent="0.25">
      <c r="A13" s="10">
        <v>9</v>
      </c>
      <c r="B13" s="10" t="s">
        <v>246</v>
      </c>
      <c r="C13" s="10" t="s">
        <v>247</v>
      </c>
      <c r="D13" s="10" t="s">
        <v>21</v>
      </c>
      <c r="E13" s="10" t="s">
        <v>248</v>
      </c>
      <c r="F13" s="10" t="s">
        <v>24</v>
      </c>
      <c r="G13" s="10" t="s">
        <v>25</v>
      </c>
      <c r="H13" s="10" t="s">
        <v>42</v>
      </c>
      <c r="I13" s="10" t="s">
        <v>249</v>
      </c>
      <c r="J13" s="10" t="s">
        <v>250</v>
      </c>
      <c r="K13" s="10" t="s">
        <v>251</v>
      </c>
    </row>
    <row r="14" spans="1:11" s="19" customFormat="1" x14ac:dyDescent="0.25">
      <c r="A14" s="10">
        <v>10</v>
      </c>
      <c r="B14" s="8" t="s">
        <v>412</v>
      </c>
      <c r="C14" s="8" t="s">
        <v>413</v>
      </c>
      <c r="D14" s="18">
        <v>2</v>
      </c>
      <c r="E14" s="8" t="s">
        <v>414</v>
      </c>
      <c r="F14" s="18">
        <v>2010</v>
      </c>
      <c r="G14" s="8" t="s">
        <v>67</v>
      </c>
      <c r="H14" s="8" t="s">
        <v>415</v>
      </c>
      <c r="I14" s="8" t="s">
        <v>416</v>
      </c>
      <c r="J14" s="8" t="s">
        <v>417</v>
      </c>
      <c r="K14" s="8" t="s">
        <v>62</v>
      </c>
    </row>
    <row r="15" spans="1:11" x14ac:dyDescent="0.25">
      <c r="A15" s="10">
        <v>11</v>
      </c>
      <c r="B15" s="20" t="s">
        <v>396</v>
      </c>
      <c r="C15" s="20" t="s">
        <v>397</v>
      </c>
      <c r="D15" s="20"/>
      <c r="E15" s="20" t="s">
        <v>398</v>
      </c>
      <c r="F15" s="21">
        <v>2007</v>
      </c>
      <c r="G15" s="20" t="s">
        <v>399</v>
      </c>
      <c r="H15" s="20" t="s">
        <v>400</v>
      </c>
      <c r="I15" s="20" t="s">
        <v>401</v>
      </c>
      <c r="J15" s="20" t="s">
        <v>402</v>
      </c>
      <c r="K15" s="20" t="s">
        <v>403</v>
      </c>
    </row>
    <row r="16" spans="1:11" x14ac:dyDescent="0.25">
      <c r="A16" s="10">
        <v>12</v>
      </c>
      <c r="B16" s="10" t="s">
        <v>381</v>
      </c>
      <c r="C16" s="10" t="s">
        <v>382</v>
      </c>
      <c r="D16" s="10"/>
      <c r="E16" s="10" t="s">
        <v>383</v>
      </c>
      <c r="F16" s="10">
        <v>2012</v>
      </c>
      <c r="G16" s="10" t="s">
        <v>355</v>
      </c>
      <c r="H16" s="10" t="s">
        <v>384</v>
      </c>
      <c r="I16" s="10" t="s">
        <v>385</v>
      </c>
      <c r="J16" s="10" t="s">
        <v>386</v>
      </c>
      <c r="K16" s="10" t="s">
        <v>387</v>
      </c>
    </row>
    <row r="17" spans="1:11" x14ac:dyDescent="0.25">
      <c r="A17" s="10">
        <v>13</v>
      </c>
      <c r="B17" s="11" t="s">
        <v>352</v>
      </c>
      <c r="C17" s="11" t="s">
        <v>353</v>
      </c>
      <c r="D17" s="10">
        <v>3</v>
      </c>
      <c r="E17" s="11" t="s">
        <v>354</v>
      </c>
      <c r="F17" s="10">
        <v>2008</v>
      </c>
      <c r="G17" s="11" t="s">
        <v>355</v>
      </c>
      <c r="H17" s="11" t="s">
        <v>356</v>
      </c>
      <c r="I17" s="11" t="s">
        <v>357</v>
      </c>
      <c r="J17" s="11" t="s">
        <v>372</v>
      </c>
      <c r="K17" s="11" t="s">
        <v>54</v>
      </c>
    </row>
    <row r="18" spans="1:11" x14ac:dyDescent="0.25">
      <c r="A18" s="10">
        <v>14</v>
      </c>
      <c r="B18" s="10" t="s">
        <v>33</v>
      </c>
      <c r="C18" s="10" t="s">
        <v>34</v>
      </c>
      <c r="D18" s="10" t="s">
        <v>16</v>
      </c>
      <c r="E18" s="10" t="s">
        <v>42</v>
      </c>
      <c r="F18" s="10" t="s">
        <v>43</v>
      </c>
      <c r="G18" s="10" t="s">
        <v>25</v>
      </c>
      <c r="H18" s="10" t="s">
        <v>44</v>
      </c>
      <c r="I18" s="10" t="s">
        <v>45</v>
      </c>
      <c r="J18" s="10" t="s">
        <v>46</v>
      </c>
      <c r="K18" s="10" t="s">
        <v>41</v>
      </c>
    </row>
    <row r="19" spans="1:11" x14ac:dyDescent="0.25">
      <c r="A19" s="10">
        <v>15</v>
      </c>
      <c r="B19" s="10" t="s">
        <v>47</v>
      </c>
      <c r="C19" s="10" t="s">
        <v>48</v>
      </c>
      <c r="D19" s="10" t="s">
        <v>13</v>
      </c>
      <c r="E19" s="10" t="s">
        <v>50</v>
      </c>
      <c r="F19" s="10" t="s">
        <v>51</v>
      </c>
      <c r="G19" s="10" t="s">
        <v>25</v>
      </c>
      <c r="H19" s="10" t="s">
        <v>52</v>
      </c>
      <c r="I19" s="10" t="s">
        <v>53</v>
      </c>
      <c r="J19" s="10" t="s">
        <v>46</v>
      </c>
      <c r="K19" s="10" t="s">
        <v>54</v>
      </c>
    </row>
    <row r="20" spans="1:11" x14ac:dyDescent="0.25">
      <c r="A20" s="10">
        <v>16</v>
      </c>
      <c r="B20" s="10" t="s">
        <v>293</v>
      </c>
      <c r="C20" s="10" t="s">
        <v>294</v>
      </c>
      <c r="D20" s="10" t="s">
        <v>16</v>
      </c>
      <c r="E20" s="10" t="s">
        <v>295</v>
      </c>
      <c r="F20" s="10" t="s">
        <v>149</v>
      </c>
      <c r="G20" s="10" t="s">
        <v>82</v>
      </c>
      <c r="H20" s="10" t="s">
        <v>285</v>
      </c>
      <c r="I20" s="10" t="s">
        <v>30</v>
      </c>
      <c r="J20" s="10" t="s">
        <v>292</v>
      </c>
      <c r="K20" s="10" t="s">
        <v>30</v>
      </c>
    </row>
    <row r="21" spans="1:11" x14ac:dyDescent="0.25">
      <c r="A21" s="10">
        <v>17</v>
      </c>
      <c r="B21" s="10" t="s">
        <v>72</v>
      </c>
      <c r="C21" s="10" t="s">
        <v>73</v>
      </c>
      <c r="D21" s="10" t="s">
        <v>21</v>
      </c>
      <c r="E21" s="10" t="s">
        <v>74</v>
      </c>
      <c r="F21" s="10" t="s">
        <v>24</v>
      </c>
      <c r="G21" s="10" t="s">
        <v>25</v>
      </c>
      <c r="H21" s="10" t="s">
        <v>75</v>
      </c>
      <c r="I21" s="10" t="s">
        <v>76</v>
      </c>
      <c r="J21" s="10" t="s">
        <v>77</v>
      </c>
      <c r="K21" s="10" t="s">
        <v>71</v>
      </c>
    </row>
    <row r="22" spans="1:11" x14ac:dyDescent="0.25">
      <c r="A22" s="10">
        <v>18</v>
      </c>
      <c r="B22" s="10" t="s">
        <v>101</v>
      </c>
      <c r="C22" s="10" t="s">
        <v>102</v>
      </c>
      <c r="D22" s="10" t="s">
        <v>16</v>
      </c>
      <c r="E22" s="10" t="s">
        <v>104</v>
      </c>
      <c r="F22" s="10" t="s">
        <v>105</v>
      </c>
      <c r="G22" s="10" t="s">
        <v>25</v>
      </c>
      <c r="H22" s="10" t="s">
        <v>84</v>
      </c>
      <c r="I22" s="10" t="s">
        <v>106</v>
      </c>
      <c r="J22" s="10" t="s">
        <v>107</v>
      </c>
      <c r="K22" s="10" t="s">
        <v>108</v>
      </c>
    </row>
    <row r="23" spans="1:11" x14ac:dyDescent="0.25">
      <c r="A23" s="10">
        <v>19</v>
      </c>
      <c r="B23" s="10" t="s">
        <v>188</v>
      </c>
      <c r="C23" s="10" t="s">
        <v>189</v>
      </c>
      <c r="D23" s="10" t="s">
        <v>16</v>
      </c>
      <c r="E23" s="10" t="s">
        <v>190</v>
      </c>
      <c r="F23" s="10" t="s">
        <v>51</v>
      </c>
      <c r="G23" s="10" t="s">
        <v>25</v>
      </c>
      <c r="H23" s="10" t="s">
        <v>191</v>
      </c>
      <c r="I23" s="10" t="s">
        <v>122</v>
      </c>
      <c r="J23" s="10" t="s">
        <v>192</v>
      </c>
      <c r="K23" s="10" t="s">
        <v>29</v>
      </c>
    </row>
    <row r="24" spans="1:11" x14ac:dyDescent="0.25">
      <c r="A24" s="10">
        <v>20</v>
      </c>
      <c r="B24" s="10" t="s">
        <v>63</v>
      </c>
      <c r="C24" s="10" t="s">
        <v>64</v>
      </c>
      <c r="D24" s="10" t="s">
        <v>21</v>
      </c>
      <c r="E24" s="10" t="s">
        <v>66</v>
      </c>
      <c r="F24" s="10" t="s">
        <v>24</v>
      </c>
      <c r="G24" s="10" t="s">
        <v>67</v>
      </c>
      <c r="H24" s="10" t="s">
        <v>68</v>
      </c>
      <c r="I24" s="10" t="s">
        <v>69</v>
      </c>
      <c r="J24" s="10" t="s">
        <v>70</v>
      </c>
      <c r="K24" s="10" t="s">
        <v>71</v>
      </c>
    </row>
    <row r="25" spans="1:11" x14ac:dyDescent="0.25">
      <c r="A25" s="10">
        <v>21</v>
      </c>
      <c r="B25" s="10" t="s">
        <v>216</v>
      </c>
      <c r="C25" s="10" t="s">
        <v>217</v>
      </c>
      <c r="D25" s="10" t="s">
        <v>15</v>
      </c>
      <c r="E25" s="10" t="s">
        <v>219</v>
      </c>
      <c r="F25" s="10" t="s">
        <v>43</v>
      </c>
      <c r="G25" s="10" t="s">
        <v>220</v>
      </c>
      <c r="H25" s="10" t="s">
        <v>136</v>
      </c>
      <c r="I25" s="10" t="s">
        <v>221</v>
      </c>
      <c r="J25" s="10" t="s">
        <v>222</v>
      </c>
      <c r="K25" s="10" t="s">
        <v>215</v>
      </c>
    </row>
    <row r="26" spans="1:11" x14ac:dyDescent="0.25">
      <c r="A26" s="10">
        <v>22</v>
      </c>
      <c r="B26" s="10" t="s">
        <v>281</v>
      </c>
      <c r="C26" s="10" t="s">
        <v>282</v>
      </c>
      <c r="D26" s="10" t="s">
        <v>14</v>
      </c>
      <c r="E26" s="10" t="s">
        <v>283</v>
      </c>
      <c r="F26" s="10" t="s">
        <v>81</v>
      </c>
      <c r="G26" s="10" t="s">
        <v>284</v>
      </c>
      <c r="H26" s="10" t="s">
        <v>285</v>
      </c>
      <c r="I26" s="10" t="s">
        <v>286</v>
      </c>
      <c r="J26" s="10" t="s">
        <v>287</v>
      </c>
      <c r="K26" s="10" t="s">
        <v>288</v>
      </c>
    </row>
    <row r="27" spans="1:11" x14ac:dyDescent="0.25">
      <c r="A27" s="10">
        <v>23</v>
      </c>
      <c r="B27" s="10" t="s">
        <v>55</v>
      </c>
      <c r="C27" s="10" t="s">
        <v>56</v>
      </c>
      <c r="D27" s="10" t="s">
        <v>57</v>
      </c>
      <c r="E27" s="10" t="s">
        <v>59</v>
      </c>
      <c r="F27" s="10" t="s">
        <v>43</v>
      </c>
      <c r="G27" s="10" t="s">
        <v>60</v>
      </c>
      <c r="H27" s="10" t="s">
        <v>30</v>
      </c>
      <c r="I27" s="10" t="s">
        <v>30</v>
      </c>
      <c r="J27" s="10" t="s">
        <v>61</v>
      </c>
      <c r="K27" s="10" t="s">
        <v>62</v>
      </c>
    </row>
    <row r="28" spans="1:11" x14ac:dyDescent="0.25">
      <c r="A28" s="10">
        <v>24</v>
      </c>
      <c r="B28" s="10" t="s">
        <v>109</v>
      </c>
      <c r="C28" s="10" t="s">
        <v>110</v>
      </c>
      <c r="D28" s="10" t="s">
        <v>16</v>
      </c>
      <c r="E28" s="10" t="s">
        <v>111</v>
      </c>
      <c r="F28" s="10" t="s">
        <v>112</v>
      </c>
      <c r="G28" s="10" t="s">
        <v>25</v>
      </c>
      <c r="H28" s="10" t="s">
        <v>113</v>
      </c>
      <c r="I28" s="10" t="s">
        <v>114</v>
      </c>
      <c r="J28" s="10" t="s">
        <v>115</v>
      </c>
      <c r="K28" s="10" t="s">
        <v>29</v>
      </c>
    </row>
    <row r="29" spans="1:11" x14ac:dyDescent="0.25">
      <c r="A29" s="10">
        <v>25</v>
      </c>
      <c r="B29" s="10" t="s">
        <v>125</v>
      </c>
      <c r="C29" s="10" t="s">
        <v>140</v>
      </c>
      <c r="D29" s="10" t="s">
        <v>13</v>
      </c>
      <c r="E29" s="10" t="s">
        <v>142</v>
      </c>
      <c r="F29" s="10" t="s">
        <v>120</v>
      </c>
      <c r="G29" s="10" t="s">
        <v>25</v>
      </c>
      <c r="H29" s="10" t="s">
        <v>143</v>
      </c>
      <c r="I29" s="10" t="s">
        <v>144</v>
      </c>
      <c r="J29" s="10" t="s">
        <v>145</v>
      </c>
      <c r="K29" s="10" t="s">
        <v>146</v>
      </c>
    </row>
    <row r="30" spans="1:11" x14ac:dyDescent="0.25">
      <c r="A30" s="10">
        <v>26</v>
      </c>
      <c r="B30" s="10" t="s">
        <v>193</v>
      </c>
      <c r="C30" s="10" t="s">
        <v>194</v>
      </c>
      <c r="D30" s="10" t="s">
        <v>16</v>
      </c>
      <c r="E30" s="10" t="s">
        <v>195</v>
      </c>
      <c r="F30" s="10" t="s">
        <v>24</v>
      </c>
      <c r="G30" s="10" t="s">
        <v>25</v>
      </c>
      <c r="H30" s="10" t="s">
        <v>196</v>
      </c>
      <c r="I30" s="10" t="s">
        <v>197</v>
      </c>
      <c r="J30" s="10" t="s">
        <v>198</v>
      </c>
      <c r="K30" s="10" t="s">
        <v>29</v>
      </c>
    </row>
    <row r="31" spans="1:11" x14ac:dyDescent="0.25">
      <c r="A31" s="10">
        <v>27</v>
      </c>
      <c r="B31" s="10" t="s">
        <v>208</v>
      </c>
      <c r="C31" s="10" t="s">
        <v>209</v>
      </c>
      <c r="D31" s="10" t="s">
        <v>21</v>
      </c>
      <c r="E31" s="10" t="s">
        <v>210</v>
      </c>
      <c r="F31" s="10" t="s">
        <v>37</v>
      </c>
      <c r="G31" s="10" t="s">
        <v>211</v>
      </c>
      <c r="H31" s="10" t="s">
        <v>212</v>
      </c>
      <c r="I31" s="10" t="s">
        <v>213</v>
      </c>
      <c r="J31" s="10" t="s">
        <v>214</v>
      </c>
      <c r="K31" s="10" t="s">
        <v>215</v>
      </c>
    </row>
    <row r="32" spans="1:11" x14ac:dyDescent="0.25">
      <c r="A32" s="10">
        <v>28</v>
      </c>
      <c r="B32" s="10" t="s">
        <v>229</v>
      </c>
      <c r="C32" s="10" t="s">
        <v>230</v>
      </c>
      <c r="D32" s="10" t="s">
        <v>21</v>
      </c>
      <c r="E32" s="10" t="s">
        <v>243</v>
      </c>
      <c r="F32" s="10" t="s">
        <v>24</v>
      </c>
      <c r="G32" s="10" t="s">
        <v>25</v>
      </c>
      <c r="H32" s="10" t="s">
        <v>233</v>
      </c>
      <c r="I32" s="10" t="s">
        <v>227</v>
      </c>
      <c r="J32" s="10" t="s">
        <v>244</v>
      </c>
      <c r="K32" s="10" t="s">
        <v>236</v>
      </c>
    </row>
    <row r="33" spans="1:11" x14ac:dyDescent="0.25">
      <c r="A33" s="10">
        <v>29</v>
      </c>
      <c r="B33" s="10" t="s">
        <v>267</v>
      </c>
      <c r="C33" s="10" t="s">
        <v>268</v>
      </c>
      <c r="D33" s="10" t="s">
        <v>13</v>
      </c>
      <c r="E33" s="10" t="s">
        <v>278</v>
      </c>
      <c r="F33" s="10" t="s">
        <v>51</v>
      </c>
      <c r="G33" s="10" t="s">
        <v>279</v>
      </c>
      <c r="H33" s="10" t="s">
        <v>280</v>
      </c>
      <c r="I33" s="10" t="s">
        <v>82</v>
      </c>
      <c r="J33" s="10" t="s">
        <v>273</v>
      </c>
      <c r="K33" s="10" t="s">
        <v>30</v>
      </c>
    </row>
    <row r="34" spans="1:11" x14ac:dyDescent="0.25">
      <c r="A34" s="10">
        <v>30</v>
      </c>
      <c r="B34" s="10" t="s">
        <v>296</v>
      </c>
      <c r="C34" s="10" t="s">
        <v>297</v>
      </c>
      <c r="D34" s="10" t="s">
        <v>21</v>
      </c>
      <c r="E34" s="10" t="s">
        <v>309</v>
      </c>
      <c r="F34" s="10" t="s">
        <v>24</v>
      </c>
      <c r="G34" s="10" t="s">
        <v>310</v>
      </c>
      <c r="H34" s="10" t="s">
        <v>311</v>
      </c>
      <c r="I34" s="10" t="s">
        <v>312</v>
      </c>
      <c r="J34" s="10" t="s">
        <v>313</v>
      </c>
      <c r="K34" s="10" t="s">
        <v>303</v>
      </c>
    </row>
    <row r="35" spans="1:11" x14ac:dyDescent="0.25">
      <c r="A35" s="10">
        <v>31</v>
      </c>
      <c r="B35" s="10" t="s">
        <v>314</v>
      </c>
      <c r="C35" s="10" t="s">
        <v>315</v>
      </c>
      <c r="D35" s="10" t="s">
        <v>15</v>
      </c>
      <c r="E35" s="10" t="s">
        <v>316</v>
      </c>
      <c r="F35" s="10" t="s">
        <v>112</v>
      </c>
      <c r="G35" s="10" t="s">
        <v>82</v>
      </c>
      <c r="H35" s="10" t="s">
        <v>317</v>
      </c>
      <c r="I35" s="10" t="s">
        <v>318</v>
      </c>
      <c r="J35" s="10" t="s">
        <v>319</v>
      </c>
      <c r="K35" s="10" t="s">
        <v>320</v>
      </c>
    </row>
    <row r="36" spans="1:11" x14ac:dyDescent="0.25">
      <c r="A36" s="10">
        <v>32</v>
      </c>
      <c r="B36" s="10" t="s">
        <v>246</v>
      </c>
      <c r="C36" s="10" t="s">
        <v>342</v>
      </c>
      <c r="D36" s="10" t="s">
        <v>13</v>
      </c>
      <c r="E36" s="10" t="s">
        <v>343</v>
      </c>
      <c r="F36" s="10" t="s">
        <v>103</v>
      </c>
      <c r="G36" s="10" t="s">
        <v>264</v>
      </c>
      <c r="H36" s="10" t="s">
        <v>344</v>
      </c>
      <c r="I36" s="10" t="s">
        <v>345</v>
      </c>
      <c r="J36" s="10" t="s">
        <v>346</v>
      </c>
      <c r="K36" s="10" t="s">
        <v>204</v>
      </c>
    </row>
    <row r="37" spans="1:11" x14ac:dyDescent="0.25">
      <c r="A37" s="10">
        <v>33</v>
      </c>
      <c r="B37" s="10" t="s">
        <v>289</v>
      </c>
      <c r="C37" s="10" t="s">
        <v>290</v>
      </c>
      <c r="D37" s="10" t="s">
        <v>14</v>
      </c>
      <c r="E37" s="10" t="s">
        <v>291</v>
      </c>
      <c r="F37" s="10" t="s">
        <v>81</v>
      </c>
      <c r="G37" s="10" t="s">
        <v>284</v>
      </c>
      <c r="H37" s="10" t="s">
        <v>285</v>
      </c>
      <c r="I37" s="10" t="s">
        <v>286</v>
      </c>
      <c r="J37" s="10" t="s">
        <v>292</v>
      </c>
      <c r="K37" s="10" t="s">
        <v>288</v>
      </c>
    </row>
    <row r="38" spans="1:11" x14ac:dyDescent="0.25">
      <c r="A38" s="10">
        <v>34</v>
      </c>
      <c r="B38" s="10" t="s">
        <v>19</v>
      </c>
      <c r="C38" s="10" t="s">
        <v>20</v>
      </c>
      <c r="D38" s="10" t="s">
        <v>21</v>
      </c>
      <c r="E38" s="10" t="s">
        <v>23</v>
      </c>
      <c r="F38" s="10" t="s">
        <v>24</v>
      </c>
      <c r="G38" s="10" t="s">
        <v>25</v>
      </c>
      <c r="H38" s="10" t="s">
        <v>26</v>
      </c>
      <c r="I38" s="10" t="s">
        <v>27</v>
      </c>
      <c r="J38" s="10" t="s">
        <v>28</v>
      </c>
      <c r="K38" s="10" t="s">
        <v>29</v>
      </c>
    </row>
    <row r="39" spans="1:11" x14ac:dyDescent="0.25">
      <c r="A39" s="10">
        <v>35</v>
      </c>
      <c r="B39" s="10" t="s">
        <v>324</v>
      </c>
      <c r="C39" s="10" t="s">
        <v>325</v>
      </c>
      <c r="D39" s="10" t="s">
        <v>13</v>
      </c>
      <c r="E39" s="10" t="s">
        <v>332</v>
      </c>
      <c r="F39" s="10" t="s">
        <v>81</v>
      </c>
      <c r="G39" s="10" t="s">
        <v>67</v>
      </c>
      <c r="H39" s="10" t="s">
        <v>333</v>
      </c>
      <c r="I39" s="10" t="s">
        <v>334</v>
      </c>
      <c r="J39" s="10" t="s">
        <v>335</v>
      </c>
      <c r="K39" s="10" t="s">
        <v>328</v>
      </c>
    </row>
    <row r="40" spans="1:11" x14ac:dyDescent="0.25">
      <c r="A40" s="10">
        <v>36</v>
      </c>
      <c r="B40" s="10" t="s">
        <v>88</v>
      </c>
      <c r="C40" s="10" t="s">
        <v>89</v>
      </c>
      <c r="D40" s="10" t="s">
        <v>16</v>
      </c>
      <c r="E40" s="10" t="s">
        <v>91</v>
      </c>
      <c r="F40" s="10" t="s">
        <v>35</v>
      </c>
      <c r="G40" s="10" t="s">
        <v>25</v>
      </c>
      <c r="H40" s="10" t="s">
        <v>92</v>
      </c>
      <c r="I40" s="10" t="s">
        <v>93</v>
      </c>
      <c r="J40" s="10" t="s">
        <v>94</v>
      </c>
      <c r="K40" s="10" t="s">
        <v>95</v>
      </c>
    </row>
    <row r="41" spans="1:11" x14ac:dyDescent="0.25">
      <c r="A41" s="10">
        <v>37</v>
      </c>
      <c r="B41" s="10" t="s">
        <v>252</v>
      </c>
      <c r="C41" s="10" t="s">
        <v>230</v>
      </c>
      <c r="D41" s="10" t="s">
        <v>21</v>
      </c>
      <c r="E41" s="10" t="s">
        <v>256</v>
      </c>
      <c r="F41" s="10" t="s">
        <v>24</v>
      </c>
      <c r="G41" s="10" t="s">
        <v>25</v>
      </c>
      <c r="H41" s="10" t="s">
        <v>254</v>
      </c>
      <c r="I41" s="10" t="s">
        <v>257</v>
      </c>
      <c r="J41" s="10" t="s">
        <v>250</v>
      </c>
      <c r="K41" s="10" t="s">
        <v>251</v>
      </c>
    </row>
    <row r="42" spans="1:11" x14ac:dyDescent="0.25">
      <c r="A42" s="10">
        <v>38</v>
      </c>
      <c r="B42" s="10" t="s">
        <v>168</v>
      </c>
      <c r="C42" s="10" t="s">
        <v>169</v>
      </c>
      <c r="D42" s="10" t="s">
        <v>16</v>
      </c>
      <c r="E42" s="10" t="s">
        <v>170</v>
      </c>
      <c r="F42" s="10" t="s">
        <v>105</v>
      </c>
      <c r="G42" s="10" t="s">
        <v>171</v>
      </c>
      <c r="H42" s="10" t="s">
        <v>172</v>
      </c>
      <c r="I42" s="10" t="s">
        <v>173</v>
      </c>
      <c r="J42" s="10" t="s">
        <v>174</v>
      </c>
      <c r="K42" s="10" t="s">
        <v>175</v>
      </c>
    </row>
    <row r="43" spans="1:11" x14ac:dyDescent="0.25">
      <c r="A43" s="10">
        <v>39</v>
      </c>
      <c r="B43" s="10" t="s">
        <v>358</v>
      </c>
      <c r="C43" s="10" t="s">
        <v>359</v>
      </c>
      <c r="D43" s="10">
        <v>7</v>
      </c>
      <c r="E43" s="10" t="s">
        <v>364</v>
      </c>
      <c r="F43" s="10">
        <v>2008</v>
      </c>
      <c r="G43" s="10" t="s">
        <v>25</v>
      </c>
      <c r="H43" s="10" t="s">
        <v>365</v>
      </c>
      <c r="I43" s="10" t="s">
        <v>362</v>
      </c>
      <c r="J43" s="10" t="s">
        <v>366</v>
      </c>
      <c r="K43" s="10" t="s">
        <v>62</v>
      </c>
    </row>
    <row r="44" spans="1:11" x14ac:dyDescent="0.25">
      <c r="A44" s="10">
        <v>40</v>
      </c>
      <c r="B44" s="10" t="s">
        <v>179</v>
      </c>
      <c r="C44" s="10" t="s">
        <v>180</v>
      </c>
      <c r="D44" s="10" t="s">
        <v>16</v>
      </c>
      <c r="E44" s="10" t="s">
        <v>185</v>
      </c>
      <c r="F44" s="10" t="s">
        <v>24</v>
      </c>
      <c r="G44" s="10" t="s">
        <v>67</v>
      </c>
      <c r="H44" s="10" t="s">
        <v>186</v>
      </c>
      <c r="I44" s="10" t="s">
        <v>187</v>
      </c>
      <c r="J44" s="10" t="s">
        <v>184</v>
      </c>
      <c r="K44" s="10" t="s">
        <v>86</v>
      </c>
    </row>
    <row r="45" spans="1:11" x14ac:dyDescent="0.25">
      <c r="A45" s="10">
        <v>41</v>
      </c>
      <c r="B45" s="10" t="s">
        <v>199</v>
      </c>
      <c r="C45" s="10" t="s">
        <v>152</v>
      </c>
      <c r="D45" s="10" t="s">
        <v>21</v>
      </c>
      <c r="E45" s="10" t="s">
        <v>205</v>
      </c>
      <c r="F45" s="10" t="s">
        <v>51</v>
      </c>
      <c r="G45" s="10" t="s">
        <v>25</v>
      </c>
      <c r="H45" s="10" t="s">
        <v>206</v>
      </c>
      <c r="I45" s="10" t="s">
        <v>207</v>
      </c>
      <c r="J45" s="10" t="s">
        <v>203</v>
      </c>
      <c r="K45" s="10" t="s">
        <v>204</v>
      </c>
    </row>
    <row r="46" spans="1:11" x14ac:dyDescent="0.25">
      <c r="A46" s="10">
        <v>42</v>
      </c>
      <c r="B46" s="10" t="s">
        <v>229</v>
      </c>
      <c r="C46" s="10" t="s">
        <v>230</v>
      </c>
      <c r="D46" s="10" t="s">
        <v>21</v>
      </c>
      <c r="E46" s="10" t="s">
        <v>242</v>
      </c>
      <c r="F46" s="10" t="s">
        <v>120</v>
      </c>
      <c r="G46" s="10" t="s">
        <v>25</v>
      </c>
      <c r="H46" s="10" t="s">
        <v>233</v>
      </c>
      <c r="I46" s="10" t="s">
        <v>240</v>
      </c>
      <c r="J46" s="10" t="s">
        <v>235</v>
      </c>
      <c r="K46" s="10" t="s">
        <v>236</v>
      </c>
    </row>
  </sheetData>
  <pageMargins left="0.25" right="0.25" top="0.75" bottom="0.75" header="0.3" footer="0.3"/>
  <pageSetup paperSize="9" scale="8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F132-0A47-4698-B0D7-6D6916672359}">
  <sheetPr>
    <pageSetUpPr fitToPage="1"/>
  </sheetPr>
  <dimension ref="A1:K44"/>
  <sheetViews>
    <sheetView tabSelected="1" zoomScaleNormal="100" workbookViewId="0">
      <selection activeCell="B47" sqref="B47"/>
    </sheetView>
  </sheetViews>
  <sheetFormatPr defaultRowHeight="15" x14ac:dyDescent="0.25"/>
  <cols>
    <col min="1" max="1" width="3.28515625" style="19" customWidth="1"/>
    <col min="2" max="2" width="15" style="19" bestFit="1" customWidth="1"/>
    <col min="3" max="3" width="13.28515625" style="19" bestFit="1" customWidth="1"/>
    <col min="4" max="4" width="3" style="19" customWidth="1"/>
    <col min="5" max="5" width="25.28515625" style="19" bestFit="1" customWidth="1"/>
    <col min="6" max="6" width="5.7109375" style="19" customWidth="1"/>
    <col min="7" max="7" width="42.5703125" style="19" bestFit="1" customWidth="1"/>
    <col min="8" max="16384" width="9.140625" style="19"/>
  </cols>
  <sheetData>
    <row r="1" spans="1:11" ht="23.25" x14ac:dyDescent="0.35">
      <c r="A1" s="2" t="s">
        <v>0</v>
      </c>
    </row>
    <row r="2" spans="1:11" ht="18" x14ac:dyDescent="0.25">
      <c r="A2" s="3" t="s">
        <v>1</v>
      </c>
    </row>
    <row r="3" spans="1:11" x14ac:dyDescent="0.25">
      <c r="A3" s="4" t="s">
        <v>367</v>
      </c>
    </row>
    <row r="4" spans="1:11" x14ac:dyDescent="0.25">
      <c r="A4" s="9" t="s">
        <v>350</v>
      </c>
      <c r="B4" s="9" t="s">
        <v>3</v>
      </c>
      <c r="C4" s="9" t="s">
        <v>4</v>
      </c>
      <c r="D4" s="9" t="s">
        <v>5</v>
      </c>
      <c r="E4" s="9" t="s">
        <v>7</v>
      </c>
      <c r="F4" s="9" t="s">
        <v>6</v>
      </c>
      <c r="G4" s="9" t="s">
        <v>12</v>
      </c>
      <c r="H4" s="22" t="s">
        <v>418</v>
      </c>
      <c r="I4" s="22" t="s">
        <v>419</v>
      </c>
      <c r="J4" s="27" t="s">
        <v>425</v>
      </c>
      <c r="K4" s="27" t="s">
        <v>426</v>
      </c>
    </row>
    <row r="5" spans="1:11" x14ac:dyDescent="0.25">
      <c r="A5" s="10">
        <v>1</v>
      </c>
      <c r="B5" s="10" t="s">
        <v>199</v>
      </c>
      <c r="C5" s="10" t="s">
        <v>152</v>
      </c>
      <c r="D5" s="10" t="s">
        <v>21</v>
      </c>
      <c r="E5" s="10" t="s">
        <v>205</v>
      </c>
      <c r="F5" s="10" t="s">
        <v>51</v>
      </c>
      <c r="G5" s="10" t="s">
        <v>204</v>
      </c>
      <c r="H5" s="20">
        <v>0</v>
      </c>
      <c r="I5" s="26">
        <v>60.29</v>
      </c>
      <c r="J5" s="20">
        <v>0</v>
      </c>
      <c r="K5" s="26">
        <v>36.200000000000003</v>
      </c>
    </row>
    <row r="6" spans="1:11" x14ac:dyDescent="0.25">
      <c r="A6" s="10">
        <v>2</v>
      </c>
      <c r="B6" s="10" t="s">
        <v>168</v>
      </c>
      <c r="C6" s="10" t="s">
        <v>169</v>
      </c>
      <c r="D6" s="10" t="s">
        <v>16</v>
      </c>
      <c r="E6" s="10" t="s">
        <v>176</v>
      </c>
      <c r="F6" s="10" t="s">
        <v>105</v>
      </c>
      <c r="G6" s="10" t="s">
        <v>175</v>
      </c>
      <c r="H6" s="20">
        <v>0</v>
      </c>
      <c r="I6" s="26">
        <v>58.28</v>
      </c>
      <c r="J6" s="20">
        <v>0</v>
      </c>
      <c r="K6" s="26">
        <v>37.159999999999997</v>
      </c>
    </row>
    <row r="7" spans="1:11" x14ac:dyDescent="0.25">
      <c r="A7" s="10">
        <v>3</v>
      </c>
      <c r="B7" s="10" t="s">
        <v>179</v>
      </c>
      <c r="C7" s="10" t="s">
        <v>180</v>
      </c>
      <c r="D7" s="10" t="s">
        <v>16</v>
      </c>
      <c r="E7" s="10" t="s">
        <v>181</v>
      </c>
      <c r="F7" s="10" t="s">
        <v>24</v>
      </c>
      <c r="G7" s="10" t="s">
        <v>86</v>
      </c>
      <c r="H7" s="20">
        <v>0</v>
      </c>
      <c r="I7" s="26">
        <v>54.72</v>
      </c>
      <c r="J7" s="20">
        <v>0</v>
      </c>
      <c r="K7" s="26">
        <v>37.86</v>
      </c>
    </row>
    <row r="8" spans="1:11" x14ac:dyDescent="0.25">
      <c r="A8" s="10">
        <v>4</v>
      </c>
      <c r="B8" s="20" t="s">
        <v>324</v>
      </c>
      <c r="C8" s="20" t="s">
        <v>325</v>
      </c>
      <c r="D8" s="20" t="s">
        <v>13</v>
      </c>
      <c r="E8" s="20" t="s">
        <v>326</v>
      </c>
      <c r="F8" s="20" t="s">
        <v>112</v>
      </c>
      <c r="G8" s="20" t="s">
        <v>328</v>
      </c>
      <c r="H8" s="20">
        <v>0</v>
      </c>
      <c r="I8" s="26">
        <v>63.94</v>
      </c>
      <c r="J8" s="20">
        <v>0</v>
      </c>
      <c r="K8" s="26">
        <v>38.28</v>
      </c>
    </row>
    <row r="9" spans="1:11" x14ac:dyDescent="0.25">
      <c r="A9" s="10">
        <v>5</v>
      </c>
      <c r="B9" s="10" t="s">
        <v>324</v>
      </c>
      <c r="C9" s="10" t="s">
        <v>325</v>
      </c>
      <c r="D9" s="10" t="s">
        <v>13</v>
      </c>
      <c r="E9" s="10" t="s">
        <v>332</v>
      </c>
      <c r="F9" s="10" t="s">
        <v>81</v>
      </c>
      <c r="G9" s="10" t="s">
        <v>328</v>
      </c>
      <c r="H9" s="20">
        <v>0</v>
      </c>
      <c r="I9" s="26">
        <v>62.62</v>
      </c>
      <c r="J9" s="20">
        <v>0</v>
      </c>
      <c r="K9" s="26">
        <v>38.840000000000003</v>
      </c>
    </row>
    <row r="10" spans="1:11" x14ac:dyDescent="0.25">
      <c r="A10" s="10">
        <v>6</v>
      </c>
      <c r="B10" s="10" t="s">
        <v>246</v>
      </c>
      <c r="C10" s="10" t="s">
        <v>342</v>
      </c>
      <c r="D10" s="10" t="s">
        <v>13</v>
      </c>
      <c r="E10" s="10" t="s">
        <v>343</v>
      </c>
      <c r="F10" s="10" t="s">
        <v>103</v>
      </c>
      <c r="G10" s="10" t="s">
        <v>204</v>
      </c>
      <c r="H10" s="20">
        <v>0</v>
      </c>
      <c r="I10" s="26">
        <v>63.55</v>
      </c>
      <c r="J10" s="20">
        <v>0</v>
      </c>
      <c r="K10" s="26">
        <v>39.17</v>
      </c>
    </row>
    <row r="11" spans="1:11" x14ac:dyDescent="0.25">
      <c r="A11" s="10">
        <v>7</v>
      </c>
      <c r="B11" s="10" t="s">
        <v>229</v>
      </c>
      <c r="C11" s="10" t="s">
        <v>230</v>
      </c>
      <c r="D11" s="10" t="s">
        <v>21</v>
      </c>
      <c r="E11" s="10" t="s">
        <v>242</v>
      </c>
      <c r="F11" s="10" t="s">
        <v>120</v>
      </c>
      <c r="G11" s="10" t="s">
        <v>236</v>
      </c>
      <c r="H11" s="20">
        <v>0</v>
      </c>
      <c r="I11" s="26">
        <v>65.37</v>
      </c>
      <c r="J11" s="20">
        <v>0</v>
      </c>
      <c r="K11" s="26">
        <v>39.880000000000003</v>
      </c>
    </row>
    <row r="12" spans="1:11" x14ac:dyDescent="0.25">
      <c r="A12" s="10">
        <v>8</v>
      </c>
      <c r="B12" s="10" t="s">
        <v>216</v>
      </c>
      <c r="C12" s="10" t="s">
        <v>217</v>
      </c>
      <c r="D12" s="10" t="s">
        <v>15</v>
      </c>
      <c r="E12" s="10" t="s">
        <v>219</v>
      </c>
      <c r="F12" s="10" t="s">
        <v>43</v>
      </c>
      <c r="G12" s="10" t="s">
        <v>215</v>
      </c>
      <c r="H12" s="20">
        <v>0</v>
      </c>
      <c r="I12" s="26">
        <v>60.28</v>
      </c>
      <c r="J12" s="20">
        <v>0</v>
      </c>
      <c r="K12" s="26">
        <v>41.81</v>
      </c>
    </row>
    <row r="13" spans="1:11" x14ac:dyDescent="0.25">
      <c r="A13" s="10">
        <v>9</v>
      </c>
      <c r="B13" s="20" t="s">
        <v>208</v>
      </c>
      <c r="C13" s="20" t="s">
        <v>209</v>
      </c>
      <c r="D13" s="20" t="s">
        <v>21</v>
      </c>
      <c r="E13" s="20" t="s">
        <v>210</v>
      </c>
      <c r="F13" s="20" t="s">
        <v>37</v>
      </c>
      <c r="G13" s="20" t="s">
        <v>215</v>
      </c>
      <c r="H13" s="20">
        <v>0</v>
      </c>
      <c r="I13" s="26">
        <v>69.819999999999993</v>
      </c>
      <c r="J13" s="20">
        <v>0</v>
      </c>
      <c r="K13" s="26">
        <v>43.28</v>
      </c>
    </row>
    <row r="14" spans="1:11" x14ac:dyDescent="0.25">
      <c r="A14" s="10">
        <v>10</v>
      </c>
      <c r="B14" s="10" t="s">
        <v>168</v>
      </c>
      <c r="C14" s="10" t="s">
        <v>169</v>
      </c>
      <c r="D14" s="10" t="s">
        <v>16</v>
      </c>
      <c r="E14" s="10" t="s">
        <v>170</v>
      </c>
      <c r="F14" s="10" t="s">
        <v>105</v>
      </c>
      <c r="G14" s="10" t="s">
        <v>175</v>
      </c>
      <c r="H14" s="20">
        <v>0</v>
      </c>
      <c r="I14" s="26">
        <v>61.3</v>
      </c>
      <c r="J14" s="20">
        <v>4</v>
      </c>
      <c r="K14" s="26">
        <v>36.200000000000003</v>
      </c>
    </row>
    <row r="15" spans="1:11" x14ac:dyDescent="0.25">
      <c r="A15" s="10">
        <v>11</v>
      </c>
      <c r="B15" s="10" t="s">
        <v>381</v>
      </c>
      <c r="C15" s="10" t="s">
        <v>382</v>
      </c>
      <c r="D15" s="10"/>
      <c r="E15" s="10" t="s">
        <v>383</v>
      </c>
      <c r="F15" s="10">
        <v>2012</v>
      </c>
      <c r="G15" s="10" t="s">
        <v>387</v>
      </c>
      <c r="H15" s="20">
        <v>0</v>
      </c>
      <c r="I15" s="26">
        <v>61.37</v>
      </c>
      <c r="J15" s="20">
        <v>4</v>
      </c>
      <c r="K15" s="26">
        <v>36.72</v>
      </c>
    </row>
    <row r="16" spans="1:11" x14ac:dyDescent="0.25">
      <c r="A16" s="10">
        <v>12</v>
      </c>
      <c r="B16" s="10" t="s">
        <v>63</v>
      </c>
      <c r="C16" s="10" t="s">
        <v>64</v>
      </c>
      <c r="D16" s="10" t="s">
        <v>21</v>
      </c>
      <c r="E16" s="10" t="s">
        <v>66</v>
      </c>
      <c r="F16" s="10" t="s">
        <v>24</v>
      </c>
      <c r="G16" s="10" t="s">
        <v>71</v>
      </c>
      <c r="H16" s="20">
        <v>0</v>
      </c>
      <c r="I16" s="26">
        <v>60.6</v>
      </c>
      <c r="J16" s="20">
        <v>4</v>
      </c>
      <c r="K16" s="26">
        <v>38.380000000000003</v>
      </c>
    </row>
    <row r="17" spans="1:11" x14ac:dyDescent="0.25">
      <c r="A17" s="10">
        <v>13</v>
      </c>
      <c r="B17" s="10" t="s">
        <v>125</v>
      </c>
      <c r="C17" s="10" t="s">
        <v>140</v>
      </c>
      <c r="D17" s="10" t="s">
        <v>13</v>
      </c>
      <c r="E17" s="10" t="s">
        <v>142</v>
      </c>
      <c r="F17" s="10" t="s">
        <v>120</v>
      </c>
      <c r="G17" s="10" t="s">
        <v>146</v>
      </c>
      <c r="H17" s="20">
        <v>0</v>
      </c>
      <c r="I17" s="26">
        <v>68.28</v>
      </c>
      <c r="J17" s="20">
        <v>4</v>
      </c>
      <c r="K17" s="26">
        <v>41.02</v>
      </c>
    </row>
    <row r="18" spans="1:11" x14ac:dyDescent="0.25">
      <c r="A18" s="10">
        <v>14</v>
      </c>
      <c r="B18" s="10" t="s">
        <v>88</v>
      </c>
      <c r="C18" s="10" t="s">
        <v>89</v>
      </c>
      <c r="D18" s="10" t="s">
        <v>16</v>
      </c>
      <c r="E18" s="10" t="s">
        <v>91</v>
      </c>
      <c r="F18" s="10" t="s">
        <v>35</v>
      </c>
      <c r="G18" s="10" t="s">
        <v>95</v>
      </c>
      <c r="H18" s="20">
        <v>0</v>
      </c>
      <c r="I18" s="26">
        <v>63.58</v>
      </c>
      <c r="J18" s="20">
        <v>4</v>
      </c>
      <c r="K18" s="26">
        <v>41.99</v>
      </c>
    </row>
    <row r="19" spans="1:11" x14ac:dyDescent="0.25">
      <c r="A19" s="10">
        <v>15</v>
      </c>
      <c r="B19" s="10" t="s">
        <v>267</v>
      </c>
      <c r="C19" s="10" t="s">
        <v>268</v>
      </c>
      <c r="D19" s="10" t="s">
        <v>13</v>
      </c>
      <c r="E19" s="10" t="s">
        <v>278</v>
      </c>
      <c r="F19" s="10" t="s">
        <v>51</v>
      </c>
      <c r="G19" s="10" t="s">
        <v>30</v>
      </c>
      <c r="H19" s="20">
        <v>0</v>
      </c>
      <c r="I19" s="26">
        <v>67.34</v>
      </c>
      <c r="J19" s="20">
        <v>4</v>
      </c>
      <c r="K19" s="26">
        <v>41.99</v>
      </c>
    </row>
    <row r="20" spans="1:11" x14ac:dyDescent="0.25">
      <c r="A20" s="10">
        <v>16</v>
      </c>
      <c r="B20" s="10" t="s">
        <v>72</v>
      </c>
      <c r="C20" s="10" t="s">
        <v>73</v>
      </c>
      <c r="D20" s="10" t="s">
        <v>21</v>
      </c>
      <c r="E20" s="10" t="s">
        <v>74</v>
      </c>
      <c r="F20" s="10" t="s">
        <v>24</v>
      </c>
      <c r="G20" s="10" t="s">
        <v>71</v>
      </c>
      <c r="H20" s="20">
        <v>0</v>
      </c>
      <c r="I20" s="26">
        <v>55.19</v>
      </c>
      <c r="J20" s="20">
        <v>4</v>
      </c>
      <c r="K20" s="26">
        <v>42.11</v>
      </c>
    </row>
    <row r="21" spans="1:11" x14ac:dyDescent="0.25">
      <c r="A21" s="10">
        <v>17</v>
      </c>
      <c r="B21" s="10" t="s">
        <v>293</v>
      </c>
      <c r="C21" s="10" t="s">
        <v>294</v>
      </c>
      <c r="D21" s="10" t="s">
        <v>16</v>
      </c>
      <c r="E21" s="10" t="s">
        <v>295</v>
      </c>
      <c r="F21" s="10" t="s">
        <v>149</v>
      </c>
      <c r="G21" s="10" t="s">
        <v>30</v>
      </c>
      <c r="H21" s="20">
        <v>0</v>
      </c>
      <c r="I21" s="26">
        <v>61.72</v>
      </c>
      <c r="J21" s="20">
        <v>4</v>
      </c>
      <c r="K21" s="26">
        <v>43.97</v>
      </c>
    </row>
    <row r="22" spans="1:11" x14ac:dyDescent="0.25">
      <c r="A22" s="10">
        <v>18</v>
      </c>
      <c r="B22" s="11" t="s">
        <v>352</v>
      </c>
      <c r="C22" s="11" t="s">
        <v>353</v>
      </c>
      <c r="D22" s="10">
        <v>3</v>
      </c>
      <c r="E22" s="11" t="s">
        <v>354</v>
      </c>
      <c r="F22" s="10">
        <v>2008</v>
      </c>
      <c r="G22" s="11" t="s">
        <v>54</v>
      </c>
      <c r="H22" s="20">
        <v>0</v>
      </c>
      <c r="I22" s="26">
        <v>61.88</v>
      </c>
      <c r="J22" s="20">
        <v>4</v>
      </c>
      <c r="K22" s="26">
        <v>47.91</v>
      </c>
    </row>
    <row r="23" spans="1:11" x14ac:dyDescent="0.25">
      <c r="A23" s="10">
        <v>19</v>
      </c>
      <c r="B23" s="10" t="s">
        <v>109</v>
      </c>
      <c r="C23" s="10" t="s">
        <v>110</v>
      </c>
      <c r="D23" s="10" t="s">
        <v>16</v>
      </c>
      <c r="E23" s="10" t="s">
        <v>111</v>
      </c>
      <c r="F23" s="10" t="s">
        <v>112</v>
      </c>
      <c r="G23" s="10" t="s">
        <v>29</v>
      </c>
      <c r="H23" s="20">
        <v>0</v>
      </c>
      <c r="I23" s="26">
        <v>63.5</v>
      </c>
      <c r="J23" s="20">
        <v>4</v>
      </c>
      <c r="K23" s="26">
        <v>49.01</v>
      </c>
    </row>
    <row r="24" spans="1:11" x14ac:dyDescent="0.25">
      <c r="A24" s="10">
        <v>20</v>
      </c>
      <c r="B24" s="10" t="s">
        <v>246</v>
      </c>
      <c r="C24" s="10" t="s">
        <v>247</v>
      </c>
      <c r="D24" s="10" t="s">
        <v>21</v>
      </c>
      <c r="E24" s="10" t="s">
        <v>248</v>
      </c>
      <c r="F24" s="10" t="s">
        <v>24</v>
      </c>
      <c r="G24" s="10" t="s">
        <v>251</v>
      </c>
      <c r="H24" s="20">
        <v>0</v>
      </c>
      <c r="I24" s="26">
        <v>66.599999999999994</v>
      </c>
      <c r="J24" s="20">
        <v>4</v>
      </c>
      <c r="K24" s="26">
        <v>50.53</v>
      </c>
    </row>
    <row r="25" spans="1:11" x14ac:dyDescent="0.25">
      <c r="A25" s="10">
        <v>21</v>
      </c>
      <c r="B25" s="10" t="s">
        <v>55</v>
      </c>
      <c r="C25" s="10" t="s">
        <v>56</v>
      </c>
      <c r="D25" s="10" t="s">
        <v>57</v>
      </c>
      <c r="E25" s="10" t="s">
        <v>59</v>
      </c>
      <c r="F25" s="10" t="s">
        <v>43</v>
      </c>
      <c r="G25" s="10" t="s">
        <v>62</v>
      </c>
      <c r="H25" s="20">
        <v>0</v>
      </c>
      <c r="I25" s="26">
        <v>64.8</v>
      </c>
      <c r="J25" s="20">
        <v>8</v>
      </c>
      <c r="K25" s="26">
        <v>41.9</v>
      </c>
    </row>
    <row r="26" spans="1:11" x14ac:dyDescent="0.25">
      <c r="A26" s="10">
        <v>22</v>
      </c>
      <c r="B26" s="10" t="s">
        <v>199</v>
      </c>
      <c r="C26" s="10" t="s">
        <v>152</v>
      </c>
      <c r="D26" s="10" t="s">
        <v>21</v>
      </c>
      <c r="E26" s="10" t="s">
        <v>200</v>
      </c>
      <c r="F26" s="10" t="s">
        <v>120</v>
      </c>
      <c r="G26" s="10" t="s">
        <v>204</v>
      </c>
      <c r="H26" s="20">
        <v>0</v>
      </c>
      <c r="I26" s="26">
        <v>60.5</v>
      </c>
      <c r="J26" s="20">
        <v>8</v>
      </c>
      <c r="K26" s="26">
        <v>42.24</v>
      </c>
    </row>
    <row r="27" spans="1:11" x14ac:dyDescent="0.25">
      <c r="A27" s="10">
        <v>23</v>
      </c>
      <c r="B27" s="10" t="s">
        <v>88</v>
      </c>
      <c r="C27" s="10" t="s">
        <v>89</v>
      </c>
      <c r="D27" s="10" t="s">
        <v>16</v>
      </c>
      <c r="E27" s="10" t="s">
        <v>96</v>
      </c>
      <c r="F27" s="10" t="s">
        <v>24</v>
      </c>
      <c r="G27" s="10" t="s">
        <v>95</v>
      </c>
      <c r="H27" s="20">
        <v>0</v>
      </c>
      <c r="I27" s="26">
        <v>62.87</v>
      </c>
      <c r="J27" s="20">
        <v>8</v>
      </c>
      <c r="K27" s="26">
        <v>43.79</v>
      </c>
    </row>
    <row r="28" spans="1:11" x14ac:dyDescent="0.25">
      <c r="A28" s="10">
        <v>24</v>
      </c>
      <c r="B28" s="10" t="s">
        <v>252</v>
      </c>
      <c r="C28" s="10" t="s">
        <v>230</v>
      </c>
      <c r="D28" s="10" t="s">
        <v>21</v>
      </c>
      <c r="E28" s="10" t="s">
        <v>256</v>
      </c>
      <c r="F28" s="10" t="s">
        <v>24</v>
      </c>
      <c r="G28" s="10" t="s">
        <v>251</v>
      </c>
      <c r="H28" s="20">
        <v>0</v>
      </c>
      <c r="I28" s="26">
        <v>66.08</v>
      </c>
      <c r="J28" s="20">
        <v>8</v>
      </c>
      <c r="K28" s="26">
        <v>49.16</v>
      </c>
    </row>
    <row r="29" spans="1:11" x14ac:dyDescent="0.25">
      <c r="A29" s="10">
        <v>25</v>
      </c>
      <c r="B29" s="10" t="s">
        <v>33</v>
      </c>
      <c r="C29" s="10" t="s">
        <v>34</v>
      </c>
      <c r="D29" s="10" t="s">
        <v>16</v>
      </c>
      <c r="E29" s="10" t="s">
        <v>42</v>
      </c>
      <c r="F29" s="10" t="s">
        <v>43</v>
      </c>
      <c r="G29" s="10" t="s">
        <v>41</v>
      </c>
      <c r="H29" s="20">
        <v>0</v>
      </c>
      <c r="I29" s="26">
        <v>58.3</v>
      </c>
      <c r="J29" s="20">
        <v>12</v>
      </c>
      <c r="K29" s="26">
        <v>42.44</v>
      </c>
    </row>
    <row r="30" spans="1:11" x14ac:dyDescent="0.25">
      <c r="A30" s="10">
        <v>26</v>
      </c>
      <c r="B30" s="10" t="s">
        <v>281</v>
      </c>
      <c r="C30" s="10" t="s">
        <v>282</v>
      </c>
      <c r="D30" s="10" t="s">
        <v>14</v>
      </c>
      <c r="E30" s="10" t="s">
        <v>283</v>
      </c>
      <c r="F30" s="10" t="s">
        <v>81</v>
      </c>
      <c r="G30" s="10" t="s">
        <v>288</v>
      </c>
      <c r="H30" s="20">
        <v>4</v>
      </c>
      <c r="I30" s="26">
        <v>59.77</v>
      </c>
      <c r="J30" s="20"/>
      <c r="K30" s="26"/>
    </row>
    <row r="31" spans="1:11" x14ac:dyDescent="0.25">
      <c r="A31" s="10">
        <v>27</v>
      </c>
      <c r="B31" s="10" t="s">
        <v>296</v>
      </c>
      <c r="C31" s="10" t="s">
        <v>297</v>
      </c>
      <c r="D31" s="10" t="s">
        <v>21</v>
      </c>
      <c r="E31" s="10" t="s">
        <v>309</v>
      </c>
      <c r="F31" s="10" t="s">
        <v>24</v>
      </c>
      <c r="G31" s="10" t="s">
        <v>303</v>
      </c>
      <c r="H31" s="20">
        <v>4</v>
      </c>
      <c r="I31" s="26">
        <v>65.47</v>
      </c>
      <c r="J31" s="20"/>
      <c r="K31" s="26"/>
    </row>
    <row r="32" spans="1:11" x14ac:dyDescent="0.25">
      <c r="A32" s="10">
        <v>28</v>
      </c>
      <c r="B32" s="32" t="s">
        <v>396</v>
      </c>
      <c r="C32" s="32" t="s">
        <v>397</v>
      </c>
      <c r="D32" s="32"/>
      <c r="E32" s="32" t="s">
        <v>398</v>
      </c>
      <c r="F32" s="33">
        <v>2007</v>
      </c>
      <c r="G32" s="32" t="s">
        <v>403</v>
      </c>
      <c r="H32" s="30">
        <v>4</v>
      </c>
      <c r="I32" s="31">
        <v>66.680000000000007</v>
      </c>
      <c r="J32" s="24"/>
      <c r="K32" s="25"/>
    </row>
    <row r="33" spans="1:11" x14ac:dyDescent="0.25">
      <c r="A33" s="10">
        <v>29</v>
      </c>
      <c r="B33" s="10" t="s">
        <v>19</v>
      </c>
      <c r="C33" s="10" t="s">
        <v>20</v>
      </c>
      <c r="D33" s="10" t="s">
        <v>21</v>
      </c>
      <c r="E33" s="10" t="s">
        <v>23</v>
      </c>
      <c r="F33" s="10" t="s">
        <v>24</v>
      </c>
      <c r="G33" s="10" t="s">
        <v>29</v>
      </c>
      <c r="H33" s="20">
        <v>4</v>
      </c>
      <c r="I33" s="26">
        <v>66.8</v>
      </c>
      <c r="J33" s="20"/>
      <c r="K33" s="26"/>
    </row>
    <row r="34" spans="1:11" x14ac:dyDescent="0.25">
      <c r="A34" s="10">
        <v>30</v>
      </c>
      <c r="B34" s="10" t="s">
        <v>252</v>
      </c>
      <c r="C34" s="10" t="s">
        <v>230</v>
      </c>
      <c r="D34" s="10" t="s">
        <v>21</v>
      </c>
      <c r="E34" s="10" t="s">
        <v>421</v>
      </c>
      <c r="F34" s="10" t="s">
        <v>24</v>
      </c>
      <c r="G34" s="10" t="s">
        <v>251</v>
      </c>
      <c r="H34" s="20">
        <v>4</v>
      </c>
      <c r="I34" s="26">
        <v>68.05</v>
      </c>
      <c r="J34" s="20"/>
      <c r="K34" s="26"/>
    </row>
    <row r="35" spans="1:11" x14ac:dyDescent="0.25">
      <c r="A35" s="10">
        <v>31</v>
      </c>
      <c r="B35" s="10" t="s">
        <v>229</v>
      </c>
      <c r="C35" s="10" t="s">
        <v>230</v>
      </c>
      <c r="D35" s="10" t="s">
        <v>21</v>
      </c>
      <c r="E35" s="10" t="s">
        <v>243</v>
      </c>
      <c r="F35" s="10" t="s">
        <v>24</v>
      </c>
      <c r="G35" s="10" t="s">
        <v>236</v>
      </c>
      <c r="H35" s="20">
        <v>4</v>
      </c>
      <c r="I35" s="26">
        <v>68.09</v>
      </c>
      <c r="J35" s="20"/>
      <c r="K35" s="26"/>
    </row>
    <row r="36" spans="1:11" x14ac:dyDescent="0.25">
      <c r="A36" s="10">
        <v>32</v>
      </c>
      <c r="B36" s="10" t="s">
        <v>47</v>
      </c>
      <c r="C36" s="10" t="s">
        <v>48</v>
      </c>
      <c r="D36" s="10" t="s">
        <v>13</v>
      </c>
      <c r="E36" s="10" t="s">
        <v>50</v>
      </c>
      <c r="F36" s="10" t="s">
        <v>51</v>
      </c>
      <c r="G36" s="10" t="s">
        <v>54</v>
      </c>
      <c r="H36" s="20">
        <v>4</v>
      </c>
      <c r="I36" s="26">
        <v>68.62</v>
      </c>
      <c r="J36" s="20"/>
      <c r="K36" s="26"/>
    </row>
    <row r="37" spans="1:11" x14ac:dyDescent="0.25">
      <c r="A37" s="10">
        <v>33</v>
      </c>
      <c r="B37" s="10" t="s">
        <v>179</v>
      </c>
      <c r="C37" s="10" t="s">
        <v>180</v>
      </c>
      <c r="D37" s="10" t="s">
        <v>16</v>
      </c>
      <c r="E37" s="10" t="s">
        <v>185</v>
      </c>
      <c r="F37" s="10" t="s">
        <v>24</v>
      </c>
      <c r="G37" s="10" t="s">
        <v>86</v>
      </c>
      <c r="H37" s="20">
        <v>4</v>
      </c>
      <c r="I37" s="26">
        <v>69.2</v>
      </c>
      <c r="J37" s="20"/>
      <c r="K37" s="26"/>
    </row>
    <row r="38" spans="1:11" x14ac:dyDescent="0.25">
      <c r="A38" s="10">
        <v>34</v>
      </c>
      <c r="B38" s="10" t="s">
        <v>229</v>
      </c>
      <c r="C38" s="10" t="s">
        <v>230</v>
      </c>
      <c r="D38" s="10" t="s">
        <v>21</v>
      </c>
      <c r="E38" s="10" t="s">
        <v>232</v>
      </c>
      <c r="F38" s="10" t="s">
        <v>51</v>
      </c>
      <c r="G38" s="10" t="s">
        <v>236</v>
      </c>
      <c r="H38" s="20">
        <v>5</v>
      </c>
      <c r="I38" s="26">
        <v>72.650000000000006</v>
      </c>
      <c r="J38" s="20"/>
      <c r="K38" s="26"/>
    </row>
    <row r="39" spans="1:11" x14ac:dyDescent="0.25">
      <c r="A39" s="10">
        <v>35</v>
      </c>
      <c r="B39" s="10" t="s">
        <v>188</v>
      </c>
      <c r="C39" s="10" t="s">
        <v>189</v>
      </c>
      <c r="D39" s="10" t="s">
        <v>16</v>
      </c>
      <c r="E39" s="10" t="s">
        <v>190</v>
      </c>
      <c r="F39" s="10" t="s">
        <v>51</v>
      </c>
      <c r="G39" s="10" t="s">
        <v>29</v>
      </c>
      <c r="H39" s="20">
        <v>8</v>
      </c>
      <c r="I39" s="26">
        <v>60.9</v>
      </c>
      <c r="J39" s="20"/>
      <c r="K39" s="26"/>
    </row>
    <row r="40" spans="1:11" x14ac:dyDescent="0.25">
      <c r="A40" s="10">
        <v>36</v>
      </c>
      <c r="B40" s="10" t="s">
        <v>193</v>
      </c>
      <c r="C40" s="10" t="s">
        <v>194</v>
      </c>
      <c r="D40" s="10" t="s">
        <v>16</v>
      </c>
      <c r="E40" s="10" t="s">
        <v>195</v>
      </c>
      <c r="F40" s="10" t="s">
        <v>24</v>
      </c>
      <c r="G40" s="10" t="s">
        <v>29</v>
      </c>
      <c r="H40" s="20">
        <v>8</v>
      </c>
      <c r="I40" s="26">
        <v>63.81</v>
      </c>
      <c r="J40" s="20"/>
      <c r="K40" s="26"/>
    </row>
    <row r="41" spans="1:11" x14ac:dyDescent="0.25">
      <c r="A41" s="10">
        <v>37</v>
      </c>
      <c r="B41" s="8" t="s">
        <v>412</v>
      </c>
      <c r="C41" s="8" t="s">
        <v>413</v>
      </c>
      <c r="D41" s="18">
        <v>2</v>
      </c>
      <c r="E41" s="8" t="s">
        <v>414</v>
      </c>
      <c r="F41" s="18">
        <v>2010</v>
      </c>
      <c r="G41" s="8" t="s">
        <v>62</v>
      </c>
      <c r="H41" s="20">
        <v>8</v>
      </c>
      <c r="I41" s="26">
        <v>65.239999999999995</v>
      </c>
      <c r="J41" s="20"/>
      <c r="K41" s="26"/>
    </row>
    <row r="42" spans="1:11" x14ac:dyDescent="0.25">
      <c r="A42" s="10">
        <v>38</v>
      </c>
      <c r="B42" s="10" t="s">
        <v>289</v>
      </c>
      <c r="C42" s="10" t="s">
        <v>290</v>
      </c>
      <c r="D42" s="10" t="s">
        <v>14</v>
      </c>
      <c r="E42" s="10" t="s">
        <v>291</v>
      </c>
      <c r="F42" s="10" t="s">
        <v>81</v>
      </c>
      <c r="G42" s="10" t="s">
        <v>288</v>
      </c>
      <c r="H42" s="20">
        <v>8</v>
      </c>
      <c r="I42" s="26">
        <v>65.92</v>
      </c>
      <c r="J42" s="20"/>
      <c r="K42" s="26"/>
    </row>
    <row r="43" spans="1:11" x14ac:dyDescent="0.25">
      <c r="A43" s="10">
        <v>39</v>
      </c>
      <c r="B43" s="10" t="s">
        <v>101</v>
      </c>
      <c r="C43" s="10" t="s">
        <v>102</v>
      </c>
      <c r="D43" s="10" t="s">
        <v>16</v>
      </c>
      <c r="E43" s="10" t="s">
        <v>104</v>
      </c>
      <c r="F43" s="10" t="s">
        <v>105</v>
      </c>
      <c r="G43" s="10" t="s">
        <v>108</v>
      </c>
      <c r="H43" s="20">
        <v>8</v>
      </c>
      <c r="I43" s="26">
        <v>66.37</v>
      </c>
      <c r="J43" s="20"/>
      <c r="K43" s="26"/>
    </row>
    <row r="44" spans="1:11" x14ac:dyDescent="0.25">
      <c r="A44" s="10"/>
      <c r="B44" s="10" t="s">
        <v>314</v>
      </c>
      <c r="C44" s="10" t="s">
        <v>315</v>
      </c>
      <c r="D44" s="10" t="s">
        <v>15</v>
      </c>
      <c r="E44" s="10" t="s">
        <v>316</v>
      </c>
      <c r="F44" s="10" t="s">
        <v>112</v>
      </c>
      <c r="G44" s="10" t="s">
        <v>320</v>
      </c>
      <c r="H44" s="20" t="s">
        <v>422</v>
      </c>
      <c r="I44" s="26"/>
      <c r="J44" s="20"/>
      <c r="K44" s="26"/>
    </row>
  </sheetData>
  <sortState ref="A5:K44">
    <sortCondition ref="J5:J44"/>
    <sortCondition ref="K5:K44"/>
    <sortCondition ref="H5:H44"/>
    <sortCondition ref="I5:I44"/>
  </sortState>
  <pageMargins left="0.25" right="0.25" top="0.75" bottom="0.75" header="0.3" footer="0.3"/>
  <pageSetup paperSize="9" scale="9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4"/>
  <sheetViews>
    <sheetView zoomScaleNormal="100" workbookViewId="0">
      <selection activeCell="R20" sqref="R20"/>
    </sheetView>
  </sheetViews>
  <sheetFormatPr defaultRowHeight="15" x14ac:dyDescent="0.25"/>
  <cols>
    <col min="1" max="1" width="5.7109375" customWidth="1"/>
    <col min="2" max="2" width="15" bestFit="1" customWidth="1"/>
    <col min="3" max="3" width="12.5703125" bestFit="1" customWidth="1"/>
    <col min="4" max="4" width="2.28515625" customWidth="1"/>
    <col min="5" max="5" width="25.28515625" bestFit="1" customWidth="1"/>
    <col min="6" max="6" width="5.7109375" customWidth="1"/>
    <col min="7" max="7" width="6.7109375" customWidth="1"/>
    <col min="8" max="8" width="15.7109375" bestFit="1" customWidth="1"/>
    <col min="9" max="9" width="16.5703125" bestFit="1" customWidth="1"/>
    <col min="10" max="10" width="18.140625" bestFit="1" customWidth="1"/>
    <col min="11" max="11" width="42.140625" bestFit="1" customWidth="1"/>
  </cols>
  <sheetData>
    <row r="1" spans="1:11" ht="23.25" x14ac:dyDescent="0.35">
      <c r="A1" s="2" t="s">
        <v>0</v>
      </c>
    </row>
    <row r="2" spans="1:11" ht="18" x14ac:dyDescent="0.25">
      <c r="A2" s="3" t="s">
        <v>1</v>
      </c>
    </row>
    <row r="3" spans="1:11" x14ac:dyDescent="0.25">
      <c r="A3" s="12" t="s">
        <v>380</v>
      </c>
    </row>
    <row r="4" spans="1:11" x14ac:dyDescent="0.25">
      <c r="A4" s="14" t="s">
        <v>350</v>
      </c>
      <c r="B4" s="5" t="s">
        <v>3</v>
      </c>
      <c r="C4" s="5" t="s">
        <v>4</v>
      </c>
      <c r="D4" s="5" t="s">
        <v>5</v>
      </c>
      <c r="E4" s="5" t="s">
        <v>7</v>
      </c>
      <c r="F4" s="5" t="s">
        <v>6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pans="1:11" s="19" customFormat="1" x14ac:dyDescent="0.25">
      <c r="A5" s="20">
        <v>1</v>
      </c>
      <c r="B5" s="20" t="s">
        <v>324</v>
      </c>
      <c r="C5" s="20" t="s">
        <v>325</v>
      </c>
      <c r="D5" s="20" t="s">
        <v>13</v>
      </c>
      <c r="E5" s="20" t="s">
        <v>332</v>
      </c>
      <c r="F5" s="20" t="s">
        <v>81</v>
      </c>
      <c r="G5" s="20" t="s">
        <v>67</v>
      </c>
      <c r="H5" s="20" t="s">
        <v>333</v>
      </c>
      <c r="I5" s="20" t="s">
        <v>334</v>
      </c>
      <c r="J5" s="20" t="s">
        <v>335</v>
      </c>
      <c r="K5" s="20" t="s">
        <v>328</v>
      </c>
    </row>
    <row r="6" spans="1:11" x14ac:dyDescent="0.25">
      <c r="A6" s="20">
        <v>2</v>
      </c>
      <c r="B6" s="20" t="s">
        <v>246</v>
      </c>
      <c r="C6" s="20" t="s">
        <v>342</v>
      </c>
      <c r="D6" s="20" t="s">
        <v>13</v>
      </c>
      <c r="E6" s="20" t="s">
        <v>343</v>
      </c>
      <c r="F6" s="20" t="s">
        <v>103</v>
      </c>
      <c r="G6" s="20" t="s">
        <v>264</v>
      </c>
      <c r="H6" s="20" t="s">
        <v>344</v>
      </c>
      <c r="I6" s="20" t="s">
        <v>345</v>
      </c>
      <c r="J6" s="20" t="s">
        <v>346</v>
      </c>
      <c r="K6" s="20" t="s">
        <v>204</v>
      </c>
    </row>
    <row r="7" spans="1:11" x14ac:dyDescent="0.25">
      <c r="A7" s="20">
        <v>3</v>
      </c>
      <c r="B7" s="20" t="s">
        <v>179</v>
      </c>
      <c r="C7" s="20" t="s">
        <v>180</v>
      </c>
      <c r="D7" s="20" t="s">
        <v>16</v>
      </c>
      <c r="E7" s="20" t="s">
        <v>185</v>
      </c>
      <c r="F7" s="20" t="s">
        <v>24</v>
      </c>
      <c r="G7" s="20" t="s">
        <v>67</v>
      </c>
      <c r="H7" s="20" t="s">
        <v>186</v>
      </c>
      <c r="I7" s="20" t="s">
        <v>187</v>
      </c>
      <c r="J7" s="20" t="s">
        <v>184</v>
      </c>
      <c r="K7" s="20" t="s">
        <v>86</v>
      </c>
    </row>
    <row r="8" spans="1:11" x14ac:dyDescent="0.25">
      <c r="A8" s="20">
        <v>4</v>
      </c>
      <c r="B8" s="20" t="s">
        <v>267</v>
      </c>
      <c r="C8" s="20" t="s">
        <v>268</v>
      </c>
      <c r="D8" s="20" t="s">
        <v>13</v>
      </c>
      <c r="E8" s="20" t="s">
        <v>274</v>
      </c>
      <c r="F8" s="20" t="s">
        <v>112</v>
      </c>
      <c r="G8" s="20" t="s">
        <v>275</v>
      </c>
      <c r="H8" s="20" t="s">
        <v>276</v>
      </c>
      <c r="I8" s="20" t="s">
        <v>82</v>
      </c>
      <c r="J8" s="20" t="s">
        <v>277</v>
      </c>
      <c r="K8" s="20" t="s">
        <v>30</v>
      </c>
    </row>
    <row r="9" spans="1:11" x14ac:dyDescent="0.25">
      <c r="A9" s="20">
        <v>5</v>
      </c>
      <c r="B9" s="20" t="s">
        <v>252</v>
      </c>
      <c r="C9" s="20" t="s">
        <v>230</v>
      </c>
      <c r="D9" s="20" t="s">
        <v>21</v>
      </c>
      <c r="E9" s="20" t="s">
        <v>256</v>
      </c>
      <c r="F9" s="20" t="s">
        <v>24</v>
      </c>
      <c r="G9" s="20" t="s">
        <v>25</v>
      </c>
      <c r="H9" s="20" t="s">
        <v>254</v>
      </c>
      <c r="I9" s="20" t="s">
        <v>257</v>
      </c>
      <c r="J9" s="20" t="s">
        <v>250</v>
      </c>
      <c r="K9" s="20" t="s">
        <v>251</v>
      </c>
    </row>
    <row r="10" spans="1:11" x14ac:dyDescent="0.25">
      <c r="A10" s="20">
        <v>6</v>
      </c>
      <c r="B10" s="20" t="s">
        <v>381</v>
      </c>
      <c r="C10" s="20" t="s">
        <v>382</v>
      </c>
      <c r="D10" s="20"/>
      <c r="E10" s="20" t="s">
        <v>383</v>
      </c>
      <c r="F10" s="20">
        <v>2012</v>
      </c>
      <c r="G10" s="20" t="s">
        <v>355</v>
      </c>
      <c r="H10" s="20" t="s">
        <v>384</v>
      </c>
      <c r="I10" s="20" t="s">
        <v>385</v>
      </c>
      <c r="J10" s="20" t="s">
        <v>386</v>
      </c>
      <c r="K10" s="20" t="s">
        <v>387</v>
      </c>
    </row>
    <row r="11" spans="1:11" x14ac:dyDescent="0.25">
      <c r="A11" s="20">
        <v>7</v>
      </c>
      <c r="B11" s="20" t="s">
        <v>199</v>
      </c>
      <c r="C11" s="20" t="s">
        <v>152</v>
      </c>
      <c r="D11" s="20" t="s">
        <v>21</v>
      </c>
      <c r="E11" s="20" t="s">
        <v>205</v>
      </c>
      <c r="F11" s="20" t="s">
        <v>51</v>
      </c>
      <c r="G11" s="20" t="s">
        <v>25</v>
      </c>
      <c r="H11" s="20" t="s">
        <v>206</v>
      </c>
      <c r="I11" s="20" t="s">
        <v>207</v>
      </c>
      <c r="J11" s="20" t="s">
        <v>203</v>
      </c>
      <c r="K11" s="20" t="s">
        <v>204</v>
      </c>
    </row>
    <row r="12" spans="1:11" x14ac:dyDescent="0.25">
      <c r="A12" s="20">
        <v>8</v>
      </c>
      <c r="B12" s="20" t="s">
        <v>33</v>
      </c>
      <c r="C12" s="20" t="s">
        <v>34</v>
      </c>
      <c r="D12" s="20" t="s">
        <v>16</v>
      </c>
      <c r="E12" s="20" t="s">
        <v>42</v>
      </c>
      <c r="F12" s="20" t="s">
        <v>43</v>
      </c>
      <c r="G12" s="20" t="s">
        <v>25</v>
      </c>
      <c r="H12" s="20" t="s">
        <v>44</v>
      </c>
      <c r="I12" s="20" t="s">
        <v>45</v>
      </c>
      <c r="J12" s="20" t="s">
        <v>46</v>
      </c>
      <c r="K12" s="20" t="s">
        <v>41</v>
      </c>
    </row>
    <row r="13" spans="1:11" x14ac:dyDescent="0.25">
      <c r="A13" s="20">
        <v>9</v>
      </c>
      <c r="B13" s="23" t="s">
        <v>47</v>
      </c>
      <c r="C13" s="23" t="s">
        <v>48</v>
      </c>
      <c r="D13" s="20">
        <v>1</v>
      </c>
      <c r="E13" s="23" t="s">
        <v>368</v>
      </c>
      <c r="F13" s="20">
        <v>2007</v>
      </c>
      <c r="G13" s="23" t="s">
        <v>67</v>
      </c>
      <c r="H13" s="23" t="s">
        <v>369</v>
      </c>
      <c r="I13" s="23" t="s">
        <v>370</v>
      </c>
      <c r="J13" s="23" t="s">
        <v>371</v>
      </c>
      <c r="K13" s="23" t="s">
        <v>54</v>
      </c>
    </row>
    <row r="14" spans="1:11" x14ac:dyDescent="0.25">
      <c r="A14" s="20">
        <v>10</v>
      </c>
      <c r="B14" s="20" t="s">
        <v>151</v>
      </c>
      <c r="C14" s="20" t="s">
        <v>152</v>
      </c>
      <c r="D14" s="20" t="s">
        <v>13</v>
      </c>
      <c r="E14" s="20" t="s">
        <v>154</v>
      </c>
      <c r="F14" s="20" t="s">
        <v>24</v>
      </c>
      <c r="G14" s="20" t="s">
        <v>67</v>
      </c>
      <c r="H14" s="20" t="s">
        <v>155</v>
      </c>
      <c r="I14" s="20" t="s">
        <v>156</v>
      </c>
      <c r="J14" s="20" t="s">
        <v>157</v>
      </c>
      <c r="K14" s="20" t="s">
        <v>108</v>
      </c>
    </row>
    <row r="15" spans="1:11" x14ac:dyDescent="0.25">
      <c r="A15" s="20">
        <v>11</v>
      </c>
      <c r="B15" s="20" t="s">
        <v>229</v>
      </c>
      <c r="C15" s="20" t="s">
        <v>230</v>
      </c>
      <c r="D15" s="20" t="s">
        <v>21</v>
      </c>
      <c r="E15" s="20" t="s">
        <v>242</v>
      </c>
      <c r="F15" s="20" t="s">
        <v>120</v>
      </c>
      <c r="G15" s="20" t="s">
        <v>25</v>
      </c>
      <c r="H15" s="20" t="s">
        <v>233</v>
      </c>
      <c r="I15" s="20" t="s">
        <v>240</v>
      </c>
      <c r="J15" s="20" t="s">
        <v>235</v>
      </c>
      <c r="K15" s="20" t="s">
        <v>236</v>
      </c>
    </row>
    <row r="16" spans="1:11" s="29" customFormat="1" x14ac:dyDescent="0.25">
      <c r="A16" s="28">
        <v>12</v>
      </c>
      <c r="B16" s="28" t="s">
        <v>324</v>
      </c>
      <c r="C16" s="28" t="s">
        <v>325</v>
      </c>
      <c r="D16" s="28" t="s">
        <v>13</v>
      </c>
      <c r="E16" s="28" t="s">
        <v>23</v>
      </c>
      <c r="F16" s="28" t="s">
        <v>24</v>
      </c>
      <c r="G16" s="28" t="s">
        <v>25</v>
      </c>
      <c r="H16" s="28" t="s">
        <v>26</v>
      </c>
      <c r="I16" s="28" t="s">
        <v>27</v>
      </c>
      <c r="J16" s="28" t="s">
        <v>28</v>
      </c>
      <c r="K16" s="28" t="s">
        <v>29</v>
      </c>
    </row>
    <row r="17" spans="1:11" x14ac:dyDescent="0.25">
      <c r="A17" s="20">
        <v>13</v>
      </c>
      <c r="B17" s="20" t="s">
        <v>396</v>
      </c>
      <c r="C17" s="20" t="s">
        <v>397</v>
      </c>
      <c r="D17" s="20"/>
      <c r="E17" s="20" t="s">
        <v>398</v>
      </c>
      <c r="F17" s="21">
        <v>2007</v>
      </c>
      <c r="G17" s="20" t="s">
        <v>399</v>
      </c>
      <c r="H17" s="20" t="s">
        <v>400</v>
      </c>
      <c r="I17" s="20" t="s">
        <v>401</v>
      </c>
      <c r="J17" s="20" t="s">
        <v>402</v>
      </c>
      <c r="K17" s="20" t="s">
        <v>403</v>
      </c>
    </row>
    <row r="18" spans="1:11" s="19" customFormat="1" x14ac:dyDescent="0.25">
      <c r="A18" s="20">
        <v>14</v>
      </c>
      <c r="B18" s="23" t="s">
        <v>412</v>
      </c>
      <c r="C18" s="23" t="s">
        <v>413</v>
      </c>
      <c r="D18" s="20">
        <v>2</v>
      </c>
      <c r="E18" s="23" t="s">
        <v>414</v>
      </c>
      <c r="F18" s="20">
        <v>2010</v>
      </c>
      <c r="G18" s="23" t="s">
        <v>67</v>
      </c>
      <c r="H18" s="23" t="s">
        <v>415</v>
      </c>
      <c r="I18" s="23" t="s">
        <v>416</v>
      </c>
      <c r="J18" s="23" t="s">
        <v>417</v>
      </c>
      <c r="K18" s="23" t="s">
        <v>62</v>
      </c>
    </row>
    <row r="19" spans="1:11" s="19" customFormat="1" x14ac:dyDescent="0.25">
      <c r="A19" s="20">
        <v>15</v>
      </c>
      <c r="B19" s="23" t="s">
        <v>352</v>
      </c>
      <c r="C19" s="23" t="s">
        <v>353</v>
      </c>
      <c r="D19" s="20">
        <v>3</v>
      </c>
      <c r="E19" s="23" t="s">
        <v>354</v>
      </c>
      <c r="F19" s="20">
        <v>2008</v>
      </c>
      <c r="G19" s="23" t="s">
        <v>355</v>
      </c>
      <c r="H19" s="23" t="s">
        <v>356</v>
      </c>
      <c r="I19" s="23" t="s">
        <v>357</v>
      </c>
      <c r="J19" s="23" t="s">
        <v>372</v>
      </c>
      <c r="K19" s="23" t="s">
        <v>54</v>
      </c>
    </row>
    <row r="20" spans="1:11" x14ac:dyDescent="0.25">
      <c r="A20" s="20">
        <v>16</v>
      </c>
      <c r="B20" s="20" t="s">
        <v>125</v>
      </c>
      <c r="C20" s="20" t="s">
        <v>126</v>
      </c>
      <c r="D20" s="20" t="s">
        <v>13</v>
      </c>
      <c r="E20" s="20" t="s">
        <v>128</v>
      </c>
      <c r="F20" s="20" t="s">
        <v>37</v>
      </c>
      <c r="G20" s="20" t="s">
        <v>82</v>
      </c>
      <c r="H20" s="20" t="s">
        <v>129</v>
      </c>
      <c r="I20" s="20" t="s">
        <v>122</v>
      </c>
      <c r="J20" s="20" t="s">
        <v>123</v>
      </c>
      <c r="K20" s="20" t="s">
        <v>124</v>
      </c>
    </row>
    <row r="21" spans="1:11" x14ac:dyDescent="0.25">
      <c r="A21" s="20">
        <v>17</v>
      </c>
      <c r="B21" s="20" t="s">
        <v>63</v>
      </c>
      <c r="C21" s="20" t="s">
        <v>64</v>
      </c>
      <c r="D21" s="20" t="s">
        <v>21</v>
      </c>
      <c r="E21" s="20" t="s">
        <v>66</v>
      </c>
      <c r="F21" s="20" t="s">
        <v>24</v>
      </c>
      <c r="G21" s="20" t="s">
        <v>67</v>
      </c>
      <c r="H21" s="20" t="s">
        <v>68</v>
      </c>
      <c r="I21" s="20" t="s">
        <v>69</v>
      </c>
      <c r="J21" s="20" t="s">
        <v>70</v>
      </c>
      <c r="K21" s="20" t="s">
        <v>71</v>
      </c>
    </row>
    <row r="22" spans="1:11" x14ac:dyDescent="0.25">
      <c r="A22" s="20">
        <v>18</v>
      </c>
      <c r="B22" s="20" t="s">
        <v>88</v>
      </c>
      <c r="C22" s="20" t="s">
        <v>89</v>
      </c>
      <c r="D22" s="20" t="s">
        <v>16</v>
      </c>
      <c r="E22" s="20" t="s">
        <v>91</v>
      </c>
      <c r="F22" s="20" t="s">
        <v>35</v>
      </c>
      <c r="G22" s="20" t="s">
        <v>25</v>
      </c>
      <c r="H22" s="20" t="s">
        <v>92</v>
      </c>
      <c r="I22" s="20" t="s">
        <v>93</v>
      </c>
      <c r="J22" s="20" t="s">
        <v>94</v>
      </c>
      <c r="K22" s="20" t="s">
        <v>95</v>
      </c>
    </row>
    <row r="23" spans="1:11" x14ac:dyDescent="0.25">
      <c r="A23" s="20">
        <v>19</v>
      </c>
      <c r="B23" s="20" t="s">
        <v>116</v>
      </c>
      <c r="C23" s="20" t="s">
        <v>117</v>
      </c>
      <c r="D23" s="20" t="s">
        <v>13</v>
      </c>
      <c r="E23" s="20" t="s">
        <v>130</v>
      </c>
      <c r="F23" s="20" t="s">
        <v>120</v>
      </c>
      <c r="G23" s="20" t="s">
        <v>82</v>
      </c>
      <c r="H23" s="20" t="s">
        <v>131</v>
      </c>
      <c r="I23" s="20" t="s">
        <v>132</v>
      </c>
      <c r="J23" s="20" t="s">
        <v>123</v>
      </c>
      <c r="K23" s="20" t="s">
        <v>124</v>
      </c>
    </row>
    <row r="24" spans="1:11" x14ac:dyDescent="0.25">
      <c r="A24" s="20">
        <v>20</v>
      </c>
      <c r="B24" s="20" t="s">
        <v>125</v>
      </c>
      <c r="C24" s="20" t="s">
        <v>140</v>
      </c>
      <c r="D24" s="20" t="s">
        <v>13</v>
      </c>
      <c r="E24" s="20" t="s">
        <v>142</v>
      </c>
      <c r="F24" s="20" t="s">
        <v>120</v>
      </c>
      <c r="G24" s="20" t="s">
        <v>25</v>
      </c>
      <c r="H24" s="20" t="s">
        <v>143</v>
      </c>
      <c r="I24" s="20" t="s">
        <v>144</v>
      </c>
      <c r="J24" s="20" t="s">
        <v>145</v>
      </c>
      <c r="K24" s="20" t="s">
        <v>146</v>
      </c>
    </row>
    <row r="25" spans="1:11" x14ac:dyDescent="0.25">
      <c r="A25" s="20">
        <v>21</v>
      </c>
      <c r="B25" s="20" t="s">
        <v>72</v>
      </c>
      <c r="C25" s="20" t="s">
        <v>73</v>
      </c>
      <c r="D25" s="20" t="s">
        <v>21</v>
      </c>
      <c r="E25" s="20" t="s">
        <v>74</v>
      </c>
      <c r="F25" s="20" t="s">
        <v>24</v>
      </c>
      <c r="G25" s="20" t="s">
        <v>25</v>
      </c>
      <c r="H25" s="20" t="s">
        <v>75</v>
      </c>
      <c r="I25" s="20" t="s">
        <v>76</v>
      </c>
      <c r="J25" s="20" t="s">
        <v>77</v>
      </c>
      <c r="K25" s="20" t="s">
        <v>71</v>
      </c>
    </row>
    <row r="26" spans="1:11" x14ac:dyDescent="0.25">
      <c r="A26" s="20">
        <v>22</v>
      </c>
      <c r="B26" s="20" t="s">
        <v>168</v>
      </c>
      <c r="C26" s="20" t="s">
        <v>169</v>
      </c>
      <c r="D26" s="20" t="s">
        <v>16</v>
      </c>
      <c r="E26" s="20" t="s">
        <v>170</v>
      </c>
      <c r="F26" s="20" t="s">
        <v>105</v>
      </c>
      <c r="G26" s="20" t="s">
        <v>171</v>
      </c>
      <c r="H26" s="20" t="s">
        <v>172</v>
      </c>
      <c r="I26" s="20" t="s">
        <v>173</v>
      </c>
      <c r="J26" s="20" t="s">
        <v>174</v>
      </c>
      <c r="K26" s="20" t="s">
        <v>175</v>
      </c>
    </row>
    <row r="27" spans="1:11" x14ac:dyDescent="0.25">
      <c r="A27" s="20">
        <v>23</v>
      </c>
      <c r="B27" s="20" t="s">
        <v>208</v>
      </c>
      <c r="C27" s="20" t="s">
        <v>209</v>
      </c>
      <c r="D27" s="20" t="s">
        <v>21</v>
      </c>
      <c r="E27" s="20" t="s">
        <v>210</v>
      </c>
      <c r="F27" s="20" t="s">
        <v>37</v>
      </c>
      <c r="G27" s="20" t="s">
        <v>211</v>
      </c>
      <c r="H27" s="20" t="s">
        <v>212</v>
      </c>
      <c r="I27" s="20" t="s">
        <v>213</v>
      </c>
      <c r="J27" s="20" t="s">
        <v>214</v>
      </c>
      <c r="K27" s="20" t="s">
        <v>215</v>
      </c>
    </row>
    <row r="28" spans="1:11" x14ac:dyDescent="0.25">
      <c r="A28" s="20">
        <v>24</v>
      </c>
      <c r="B28" s="20" t="s">
        <v>324</v>
      </c>
      <c r="C28" s="20" t="s">
        <v>325</v>
      </c>
      <c r="D28" s="20" t="s">
        <v>13</v>
      </c>
      <c r="E28" s="16" t="s">
        <v>423</v>
      </c>
      <c r="G28" s="16" t="s">
        <v>67</v>
      </c>
      <c r="H28" s="16" t="s">
        <v>424</v>
      </c>
      <c r="I28" s="16" t="s">
        <v>163</v>
      </c>
      <c r="K28" s="16" t="s">
        <v>328</v>
      </c>
    </row>
    <row r="29" spans="1:11" x14ac:dyDescent="0.25">
      <c r="A29" s="20">
        <v>25</v>
      </c>
      <c r="B29" s="20" t="s">
        <v>223</v>
      </c>
      <c r="C29" s="20" t="s">
        <v>224</v>
      </c>
      <c r="D29" s="20" t="s">
        <v>14</v>
      </c>
      <c r="E29" s="20" t="s">
        <v>225</v>
      </c>
      <c r="F29" s="20" t="s">
        <v>43</v>
      </c>
      <c r="G29" s="20" t="s">
        <v>25</v>
      </c>
      <c r="H29" s="20" t="s">
        <v>226</v>
      </c>
      <c r="I29" s="20" t="s">
        <v>227</v>
      </c>
      <c r="J29" s="20" t="s">
        <v>228</v>
      </c>
      <c r="K29" s="20" t="s">
        <v>86</v>
      </c>
    </row>
    <row r="30" spans="1:11" x14ac:dyDescent="0.25">
      <c r="A30" s="20">
        <v>26</v>
      </c>
      <c r="B30" s="20" t="s">
        <v>296</v>
      </c>
      <c r="C30" s="20" t="s">
        <v>297</v>
      </c>
      <c r="D30" s="20" t="s">
        <v>21</v>
      </c>
      <c r="E30" s="20" t="s">
        <v>309</v>
      </c>
      <c r="F30" s="20" t="s">
        <v>24</v>
      </c>
      <c r="G30" s="20" t="s">
        <v>310</v>
      </c>
      <c r="H30" s="20" t="s">
        <v>311</v>
      </c>
      <c r="I30" s="20" t="s">
        <v>312</v>
      </c>
      <c r="J30" s="20" t="s">
        <v>313</v>
      </c>
      <c r="K30" s="20" t="s">
        <v>303</v>
      </c>
    </row>
    <row r="31" spans="1:11" x14ac:dyDescent="0.25">
      <c r="A31" s="20">
        <v>27</v>
      </c>
      <c r="B31" s="20" t="s">
        <v>336</v>
      </c>
      <c r="C31" s="20" t="s">
        <v>337</v>
      </c>
      <c r="D31" s="20" t="s">
        <v>21</v>
      </c>
      <c r="E31" s="20" t="s">
        <v>338</v>
      </c>
      <c r="F31" s="20" t="s">
        <v>112</v>
      </c>
      <c r="G31" s="20" t="s">
        <v>25</v>
      </c>
      <c r="H31" s="20" t="s">
        <v>339</v>
      </c>
      <c r="I31" s="20" t="s">
        <v>340</v>
      </c>
      <c r="J31" s="20" t="s">
        <v>341</v>
      </c>
      <c r="K31" s="20" t="s">
        <v>328</v>
      </c>
    </row>
    <row r="32" spans="1:11" x14ac:dyDescent="0.25">
      <c r="A32" s="20">
        <v>28</v>
      </c>
      <c r="B32" s="20" t="s">
        <v>216</v>
      </c>
      <c r="C32" s="20" t="s">
        <v>217</v>
      </c>
      <c r="D32" s="20" t="s">
        <v>15</v>
      </c>
      <c r="E32" s="20" t="s">
        <v>219</v>
      </c>
      <c r="F32" s="20" t="s">
        <v>43</v>
      </c>
      <c r="G32" s="20" t="s">
        <v>220</v>
      </c>
      <c r="H32" s="20" t="s">
        <v>136</v>
      </c>
      <c r="I32" s="20" t="s">
        <v>221</v>
      </c>
      <c r="J32" s="20" t="s">
        <v>222</v>
      </c>
      <c r="K32" s="20" t="s">
        <v>215</v>
      </c>
    </row>
    <row r="33" spans="1:11" x14ac:dyDescent="0.25">
      <c r="A33" s="20">
        <v>29</v>
      </c>
      <c r="B33" s="20" t="s">
        <v>246</v>
      </c>
      <c r="C33" s="20" t="s">
        <v>342</v>
      </c>
      <c r="D33" s="20" t="s">
        <v>13</v>
      </c>
      <c r="E33" s="20" t="s">
        <v>347</v>
      </c>
      <c r="F33" s="20" t="s">
        <v>43</v>
      </c>
      <c r="G33" s="20" t="s">
        <v>67</v>
      </c>
      <c r="H33" s="20" t="s">
        <v>163</v>
      </c>
      <c r="I33" s="20" t="s">
        <v>348</v>
      </c>
      <c r="J33" s="20" t="s">
        <v>346</v>
      </c>
      <c r="K33" s="20" t="s">
        <v>204</v>
      </c>
    </row>
    <row r="34" spans="1:11" x14ac:dyDescent="0.25">
      <c r="A34" s="20">
        <v>30</v>
      </c>
      <c r="B34" s="20" t="s">
        <v>179</v>
      </c>
      <c r="C34" s="20" t="s">
        <v>180</v>
      </c>
      <c r="D34" s="20" t="s">
        <v>16</v>
      </c>
      <c r="E34" s="20" t="s">
        <v>181</v>
      </c>
      <c r="F34" s="20" t="s">
        <v>24</v>
      </c>
      <c r="G34" s="20" t="s">
        <v>67</v>
      </c>
      <c r="H34" s="20" t="s">
        <v>182</v>
      </c>
      <c r="I34" s="20" t="s">
        <v>183</v>
      </c>
      <c r="J34" s="20" t="s">
        <v>184</v>
      </c>
      <c r="K34" s="20" t="s">
        <v>86</v>
      </c>
    </row>
    <row r="35" spans="1:11" x14ac:dyDescent="0.25">
      <c r="A35" s="20">
        <v>31</v>
      </c>
      <c r="B35" s="20" t="s">
        <v>267</v>
      </c>
      <c r="C35" s="20" t="s">
        <v>268</v>
      </c>
      <c r="D35" s="20" t="s">
        <v>13</v>
      </c>
      <c r="E35" s="20" t="s">
        <v>270</v>
      </c>
      <c r="F35" s="20" t="s">
        <v>24</v>
      </c>
      <c r="G35" s="20" t="s">
        <v>67</v>
      </c>
      <c r="H35" s="20" t="s">
        <v>271</v>
      </c>
      <c r="I35" s="20" t="s">
        <v>272</v>
      </c>
      <c r="J35" s="20" t="s">
        <v>273</v>
      </c>
      <c r="K35" s="20" t="s">
        <v>30</v>
      </c>
    </row>
    <row r="36" spans="1:11" x14ac:dyDescent="0.25">
      <c r="A36" s="20">
        <v>32</v>
      </c>
      <c r="B36" s="20" t="s">
        <v>252</v>
      </c>
      <c r="C36" s="20" t="s">
        <v>230</v>
      </c>
      <c r="D36" s="20" t="s">
        <v>21</v>
      </c>
      <c r="E36" s="20" t="s">
        <v>421</v>
      </c>
      <c r="F36" s="20" t="s">
        <v>24</v>
      </c>
      <c r="G36" s="20" t="s">
        <v>82</v>
      </c>
      <c r="H36" s="20" t="s">
        <v>254</v>
      </c>
      <c r="I36" s="20" t="s">
        <v>84</v>
      </c>
      <c r="J36" s="20" t="s">
        <v>250</v>
      </c>
      <c r="K36" s="20" t="s">
        <v>251</v>
      </c>
    </row>
    <row r="37" spans="1:11" x14ac:dyDescent="0.25">
      <c r="A37" s="20">
        <v>33</v>
      </c>
      <c r="B37" s="20" t="s">
        <v>381</v>
      </c>
      <c r="C37" s="20" t="s">
        <v>382</v>
      </c>
      <c r="D37" s="20"/>
      <c r="E37" s="20" t="s">
        <v>388</v>
      </c>
      <c r="F37" s="20">
        <v>2008</v>
      </c>
      <c r="G37" s="20" t="s">
        <v>211</v>
      </c>
      <c r="H37" s="20" t="s">
        <v>389</v>
      </c>
      <c r="I37" s="20" t="s">
        <v>390</v>
      </c>
      <c r="J37" s="20" t="s">
        <v>391</v>
      </c>
      <c r="K37" s="20" t="s">
        <v>387</v>
      </c>
    </row>
    <row r="38" spans="1:11" x14ac:dyDescent="0.25">
      <c r="A38" s="20">
        <v>34</v>
      </c>
      <c r="B38" s="20" t="s">
        <v>199</v>
      </c>
      <c r="C38" s="20" t="s">
        <v>152</v>
      </c>
      <c r="D38" s="20" t="s">
        <v>21</v>
      </c>
      <c r="E38" s="20" t="s">
        <v>200</v>
      </c>
      <c r="F38" s="20" t="s">
        <v>120</v>
      </c>
      <c r="G38" s="20" t="s">
        <v>25</v>
      </c>
      <c r="H38" s="20" t="s">
        <v>201</v>
      </c>
      <c r="I38" s="20" t="s">
        <v>202</v>
      </c>
      <c r="J38" s="20" t="s">
        <v>203</v>
      </c>
      <c r="K38" s="20" t="s">
        <v>204</v>
      </c>
    </row>
    <row r="39" spans="1:11" x14ac:dyDescent="0.25">
      <c r="A39" s="20">
        <v>35</v>
      </c>
      <c r="B39" s="20" t="s">
        <v>33</v>
      </c>
      <c r="C39" s="20" t="s">
        <v>34</v>
      </c>
      <c r="D39" s="20" t="s">
        <v>16</v>
      </c>
      <c r="E39" s="20" t="s">
        <v>36</v>
      </c>
      <c r="F39" s="20" t="s">
        <v>37</v>
      </c>
      <c r="G39" s="20" t="s">
        <v>25</v>
      </c>
      <c r="H39" s="20" t="s">
        <v>38</v>
      </c>
      <c r="I39" s="20" t="s">
        <v>39</v>
      </c>
      <c r="J39" s="20" t="s">
        <v>40</v>
      </c>
      <c r="K39" s="20" t="s">
        <v>41</v>
      </c>
    </row>
    <row r="40" spans="1:11" x14ac:dyDescent="0.25">
      <c r="A40" s="20">
        <v>36</v>
      </c>
      <c r="B40" s="20" t="s">
        <v>47</v>
      </c>
      <c r="C40" s="20" t="s">
        <v>48</v>
      </c>
      <c r="D40" s="20" t="s">
        <v>13</v>
      </c>
      <c r="E40" s="20" t="s">
        <v>50</v>
      </c>
      <c r="F40" s="20" t="s">
        <v>51</v>
      </c>
      <c r="G40" s="20" t="s">
        <v>25</v>
      </c>
      <c r="H40" s="20" t="s">
        <v>52</v>
      </c>
      <c r="I40" s="20" t="s">
        <v>53</v>
      </c>
      <c r="J40" s="20" t="s">
        <v>46</v>
      </c>
      <c r="K40" s="20" t="s">
        <v>54</v>
      </c>
    </row>
    <row r="41" spans="1:11" x14ac:dyDescent="0.25">
      <c r="A41" s="20">
        <v>37</v>
      </c>
      <c r="B41" s="20" t="s">
        <v>246</v>
      </c>
      <c r="C41" s="20" t="s">
        <v>247</v>
      </c>
      <c r="D41" s="20" t="s">
        <v>21</v>
      </c>
      <c r="E41" s="20" t="s">
        <v>248</v>
      </c>
      <c r="F41" s="20" t="s">
        <v>24</v>
      </c>
      <c r="G41" s="20" t="s">
        <v>25</v>
      </c>
      <c r="H41" s="20" t="s">
        <v>42</v>
      </c>
      <c r="I41" s="20" t="s">
        <v>249</v>
      </c>
      <c r="J41" s="20" t="s">
        <v>250</v>
      </c>
      <c r="K41" s="20" t="s">
        <v>251</v>
      </c>
    </row>
    <row r="42" spans="1:11" x14ac:dyDescent="0.25">
      <c r="A42" s="20">
        <v>38</v>
      </c>
      <c r="B42" s="20" t="s">
        <v>151</v>
      </c>
      <c r="C42" s="20" t="s">
        <v>152</v>
      </c>
      <c r="D42" s="20" t="s">
        <v>13</v>
      </c>
      <c r="E42" s="20" t="s">
        <v>161</v>
      </c>
      <c r="F42" s="20" t="s">
        <v>24</v>
      </c>
      <c r="G42" s="20" t="s">
        <v>67</v>
      </c>
      <c r="H42" s="20" t="s">
        <v>162</v>
      </c>
      <c r="I42" s="20" t="s">
        <v>163</v>
      </c>
      <c r="J42" s="20" t="s">
        <v>164</v>
      </c>
      <c r="K42" s="20" t="s">
        <v>108</v>
      </c>
    </row>
    <row r="43" spans="1:11" x14ac:dyDescent="0.25">
      <c r="A43" s="20">
        <v>39</v>
      </c>
      <c r="B43" s="20" t="s">
        <v>229</v>
      </c>
      <c r="C43" s="20" t="s">
        <v>230</v>
      </c>
      <c r="D43" s="20" t="s">
        <v>21</v>
      </c>
      <c r="E43" s="20" t="s">
        <v>243</v>
      </c>
      <c r="F43" s="20" t="s">
        <v>24</v>
      </c>
      <c r="G43" s="20" t="s">
        <v>25</v>
      </c>
      <c r="H43" s="20" t="s">
        <v>233</v>
      </c>
      <c r="I43" s="20" t="s">
        <v>227</v>
      </c>
      <c r="J43" s="20" t="s">
        <v>244</v>
      </c>
      <c r="K43" s="20" t="s">
        <v>236</v>
      </c>
    </row>
    <row r="44" spans="1:11" x14ac:dyDescent="0.25">
      <c r="A44" s="20">
        <v>40</v>
      </c>
      <c r="B44" s="20" t="s">
        <v>324</v>
      </c>
      <c r="C44" s="20" t="s">
        <v>325</v>
      </c>
      <c r="D44" s="20" t="s">
        <v>13</v>
      </c>
      <c r="E44" s="20" t="s">
        <v>326</v>
      </c>
      <c r="F44" s="20" t="s">
        <v>112</v>
      </c>
      <c r="G44" s="20" t="s">
        <v>327</v>
      </c>
      <c r="H44" s="20" t="s">
        <v>30</v>
      </c>
      <c r="I44" s="20" t="s">
        <v>30</v>
      </c>
      <c r="J44" s="20" t="s">
        <v>30</v>
      </c>
      <c r="K44" s="20" t="s">
        <v>328</v>
      </c>
    </row>
  </sheetData>
  <pageMargins left="0.25" right="0.25" top="0.75" bottom="0.75" header="0.3" footer="0.3"/>
  <pageSetup paperSize="9" scale="8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F7BF-668D-4530-ABB2-6EE998C8D514}">
  <sheetPr>
    <pageSetUpPr fitToPage="1"/>
  </sheetPr>
  <dimension ref="A1:L40"/>
  <sheetViews>
    <sheetView zoomScaleNormal="100" workbookViewId="0">
      <selection activeCell="H15" sqref="H15"/>
    </sheetView>
  </sheetViews>
  <sheetFormatPr defaultRowHeight="15" x14ac:dyDescent="0.25"/>
  <cols>
    <col min="1" max="1" width="5.7109375" style="19" customWidth="1"/>
    <col min="2" max="2" width="15" style="19" bestFit="1" customWidth="1"/>
    <col min="3" max="3" width="12.5703125" style="19" bestFit="1" customWidth="1"/>
    <col min="4" max="4" width="2.28515625" style="19" customWidth="1"/>
    <col min="5" max="5" width="25.28515625" style="19" bestFit="1" customWidth="1"/>
    <col min="6" max="6" width="5.7109375" style="19" customWidth="1"/>
    <col min="7" max="7" width="42.140625" style="19" bestFit="1" customWidth="1"/>
    <col min="8" max="9" width="9.140625" style="19"/>
    <col min="10" max="12" width="9.140625" style="19" customWidth="1"/>
    <col min="13" max="16384" width="9.140625" style="19"/>
  </cols>
  <sheetData>
    <row r="1" spans="1:12" ht="23.25" x14ac:dyDescent="0.35">
      <c r="A1" s="2" t="s">
        <v>0</v>
      </c>
    </row>
    <row r="2" spans="1:12" ht="18" x14ac:dyDescent="0.25">
      <c r="A2" s="3" t="s">
        <v>1</v>
      </c>
    </row>
    <row r="3" spans="1:12" x14ac:dyDescent="0.25">
      <c r="A3" s="12" t="s">
        <v>380</v>
      </c>
    </row>
    <row r="4" spans="1:12" x14ac:dyDescent="0.25">
      <c r="A4" s="14" t="s">
        <v>350</v>
      </c>
      <c r="B4" s="5" t="s">
        <v>3</v>
      </c>
      <c r="C4" s="5" t="s">
        <v>4</v>
      </c>
      <c r="D4" s="5" t="s">
        <v>5</v>
      </c>
      <c r="E4" s="5" t="s">
        <v>7</v>
      </c>
      <c r="F4" s="5" t="s">
        <v>6</v>
      </c>
      <c r="G4" s="5" t="s">
        <v>12</v>
      </c>
      <c r="H4" s="22" t="s">
        <v>418</v>
      </c>
      <c r="I4" s="22" t="s">
        <v>419</v>
      </c>
      <c r="J4" s="22" t="s">
        <v>427</v>
      </c>
      <c r="K4" s="22" t="s">
        <v>428</v>
      </c>
      <c r="L4" s="22" t="s">
        <v>429</v>
      </c>
    </row>
    <row r="5" spans="1:12" x14ac:dyDescent="0.25">
      <c r="A5" s="20">
        <v>1</v>
      </c>
      <c r="B5" s="20" t="s">
        <v>125</v>
      </c>
      <c r="C5" s="20" t="s">
        <v>126</v>
      </c>
      <c r="D5" s="20" t="s">
        <v>13</v>
      </c>
      <c r="E5" s="20" t="s">
        <v>128</v>
      </c>
      <c r="F5" s="20" t="s">
        <v>37</v>
      </c>
      <c r="G5" s="20" t="s">
        <v>124</v>
      </c>
      <c r="H5" s="20">
        <f t="shared" ref="H5:H28" si="0">L5*4</f>
        <v>0</v>
      </c>
      <c r="I5" s="26">
        <v>51.09</v>
      </c>
      <c r="J5" s="20">
        <f t="shared" ref="J5:J23" si="1">K5+L5</f>
        <v>11</v>
      </c>
      <c r="K5" s="20">
        <v>11</v>
      </c>
      <c r="L5" s="20">
        <v>0</v>
      </c>
    </row>
    <row r="6" spans="1:12" x14ac:dyDescent="0.25">
      <c r="A6" s="20">
        <v>2</v>
      </c>
      <c r="B6" s="20" t="s">
        <v>267</v>
      </c>
      <c r="C6" s="20" t="s">
        <v>268</v>
      </c>
      <c r="D6" s="20" t="s">
        <v>13</v>
      </c>
      <c r="E6" s="20" t="s">
        <v>270</v>
      </c>
      <c r="F6" s="20" t="s">
        <v>24</v>
      </c>
      <c r="G6" s="20" t="s">
        <v>30</v>
      </c>
      <c r="H6" s="20">
        <f t="shared" si="0"/>
        <v>0</v>
      </c>
      <c r="I6" s="26">
        <v>51.3</v>
      </c>
      <c r="J6" s="20">
        <f t="shared" si="1"/>
        <v>11</v>
      </c>
      <c r="K6" s="20">
        <v>11</v>
      </c>
      <c r="L6" s="20">
        <v>0</v>
      </c>
    </row>
    <row r="7" spans="1:12" x14ac:dyDescent="0.25">
      <c r="A7" s="20">
        <v>3</v>
      </c>
      <c r="B7" s="20" t="s">
        <v>381</v>
      </c>
      <c r="C7" s="20" t="s">
        <v>382</v>
      </c>
      <c r="D7" s="20"/>
      <c r="E7" s="20" t="s">
        <v>388</v>
      </c>
      <c r="F7" s="20">
        <v>2008</v>
      </c>
      <c r="G7" s="20" t="s">
        <v>387</v>
      </c>
      <c r="H7" s="20">
        <f t="shared" si="0"/>
        <v>0</v>
      </c>
      <c r="I7" s="26">
        <v>55.69</v>
      </c>
      <c r="J7" s="20">
        <f t="shared" si="1"/>
        <v>11</v>
      </c>
      <c r="K7" s="20">
        <v>11</v>
      </c>
      <c r="L7" s="20">
        <v>0</v>
      </c>
    </row>
    <row r="8" spans="1:12" x14ac:dyDescent="0.25">
      <c r="A8" s="20">
        <v>4</v>
      </c>
      <c r="B8" s="20" t="s">
        <v>324</v>
      </c>
      <c r="C8" s="20" t="s">
        <v>325</v>
      </c>
      <c r="D8" s="20" t="s">
        <v>13</v>
      </c>
      <c r="E8" s="23" t="s">
        <v>423</v>
      </c>
      <c r="F8" s="20"/>
      <c r="G8" s="23" t="s">
        <v>328</v>
      </c>
      <c r="H8" s="20">
        <f t="shared" si="0"/>
        <v>0</v>
      </c>
      <c r="I8" s="26">
        <v>57.77</v>
      </c>
      <c r="J8" s="20">
        <f t="shared" si="1"/>
        <v>11</v>
      </c>
      <c r="K8" s="20">
        <v>11</v>
      </c>
      <c r="L8" s="20">
        <v>0</v>
      </c>
    </row>
    <row r="9" spans="1:12" x14ac:dyDescent="0.25">
      <c r="A9" s="20">
        <v>5</v>
      </c>
      <c r="B9" s="20" t="s">
        <v>116</v>
      </c>
      <c r="C9" s="20" t="s">
        <v>117</v>
      </c>
      <c r="D9" s="20" t="s">
        <v>13</v>
      </c>
      <c r="E9" s="20" t="s">
        <v>130</v>
      </c>
      <c r="F9" s="20" t="s">
        <v>120</v>
      </c>
      <c r="G9" s="20" t="s">
        <v>124</v>
      </c>
      <c r="H9" s="20">
        <f t="shared" si="0"/>
        <v>0</v>
      </c>
      <c r="I9" s="26">
        <v>74.44</v>
      </c>
      <c r="J9" s="20">
        <f t="shared" si="1"/>
        <v>11</v>
      </c>
      <c r="K9" s="20">
        <v>11</v>
      </c>
      <c r="L9" s="20">
        <v>0</v>
      </c>
    </row>
    <row r="10" spans="1:12" x14ac:dyDescent="0.25">
      <c r="A10" s="20">
        <v>6</v>
      </c>
      <c r="B10" s="20" t="s">
        <v>63</v>
      </c>
      <c r="C10" s="20" t="s">
        <v>64</v>
      </c>
      <c r="D10" s="20" t="s">
        <v>21</v>
      </c>
      <c r="E10" s="20" t="s">
        <v>66</v>
      </c>
      <c r="F10" s="20" t="s">
        <v>24</v>
      </c>
      <c r="G10" s="20" t="s">
        <v>71</v>
      </c>
      <c r="H10" s="20">
        <f t="shared" si="0"/>
        <v>0</v>
      </c>
      <c r="I10" s="26">
        <v>80.13</v>
      </c>
      <c r="J10" s="20">
        <f t="shared" si="1"/>
        <v>11</v>
      </c>
      <c r="K10" s="20">
        <v>11</v>
      </c>
      <c r="L10" s="20">
        <v>0</v>
      </c>
    </row>
    <row r="11" spans="1:12" x14ac:dyDescent="0.25">
      <c r="A11" s="20">
        <v>7</v>
      </c>
      <c r="B11" s="20" t="s">
        <v>223</v>
      </c>
      <c r="C11" s="20" t="s">
        <v>224</v>
      </c>
      <c r="D11" s="20" t="s">
        <v>14</v>
      </c>
      <c r="E11" s="20" t="s">
        <v>225</v>
      </c>
      <c r="F11" s="20" t="s">
        <v>43</v>
      </c>
      <c r="G11" s="20" t="s">
        <v>86</v>
      </c>
      <c r="H11" s="20">
        <f t="shared" si="0"/>
        <v>4</v>
      </c>
      <c r="I11" s="26">
        <v>71.88</v>
      </c>
      <c r="J11" s="20">
        <f t="shared" si="1"/>
        <v>12</v>
      </c>
      <c r="K11" s="20">
        <v>11</v>
      </c>
      <c r="L11" s="20">
        <v>1</v>
      </c>
    </row>
    <row r="12" spans="1:12" x14ac:dyDescent="0.25">
      <c r="A12" s="20">
        <v>8</v>
      </c>
      <c r="B12" s="20" t="s">
        <v>199</v>
      </c>
      <c r="C12" s="20" t="s">
        <v>152</v>
      </c>
      <c r="D12" s="20" t="s">
        <v>21</v>
      </c>
      <c r="E12" s="20" t="s">
        <v>205</v>
      </c>
      <c r="F12" s="20" t="s">
        <v>51</v>
      </c>
      <c r="G12" s="20" t="s">
        <v>204</v>
      </c>
      <c r="H12" s="20">
        <f t="shared" si="0"/>
        <v>4</v>
      </c>
      <c r="I12" s="26">
        <v>75.930000000000007</v>
      </c>
      <c r="J12" s="20">
        <f t="shared" si="1"/>
        <v>12</v>
      </c>
      <c r="K12" s="20">
        <v>11</v>
      </c>
      <c r="L12" s="20">
        <v>1</v>
      </c>
    </row>
    <row r="13" spans="1:12" x14ac:dyDescent="0.25">
      <c r="A13" s="20">
        <v>9</v>
      </c>
      <c r="B13" s="20" t="s">
        <v>324</v>
      </c>
      <c r="C13" s="20" t="s">
        <v>325</v>
      </c>
      <c r="D13" s="20" t="s">
        <v>13</v>
      </c>
      <c r="E13" s="20" t="s">
        <v>326</v>
      </c>
      <c r="F13" s="20" t="s">
        <v>112</v>
      </c>
      <c r="G13" s="20" t="s">
        <v>328</v>
      </c>
      <c r="H13" s="20">
        <f t="shared" si="0"/>
        <v>4</v>
      </c>
      <c r="I13" s="26">
        <v>76.45</v>
      </c>
      <c r="J13" s="20">
        <f t="shared" si="1"/>
        <v>12</v>
      </c>
      <c r="K13" s="20">
        <v>11</v>
      </c>
      <c r="L13" s="20">
        <v>1</v>
      </c>
    </row>
    <row r="14" spans="1:12" x14ac:dyDescent="0.25">
      <c r="A14" s="20">
        <v>10</v>
      </c>
      <c r="B14" s="20" t="s">
        <v>246</v>
      </c>
      <c r="C14" s="20" t="s">
        <v>342</v>
      </c>
      <c r="D14" s="20" t="s">
        <v>13</v>
      </c>
      <c r="E14" s="20" t="s">
        <v>343</v>
      </c>
      <c r="F14" s="20" t="s">
        <v>103</v>
      </c>
      <c r="G14" s="20" t="s">
        <v>204</v>
      </c>
      <c r="H14" s="20">
        <f t="shared" si="0"/>
        <v>4</v>
      </c>
      <c r="I14" s="26">
        <v>84.4</v>
      </c>
      <c r="J14" s="20">
        <f t="shared" si="1"/>
        <v>12</v>
      </c>
      <c r="K14" s="20">
        <v>11</v>
      </c>
      <c r="L14" s="20">
        <v>1</v>
      </c>
    </row>
    <row r="15" spans="1:12" s="29" customFormat="1" x14ac:dyDescent="0.25">
      <c r="A15" s="20">
        <v>11</v>
      </c>
      <c r="B15" s="28" t="s">
        <v>324</v>
      </c>
      <c r="C15" s="28" t="s">
        <v>325</v>
      </c>
      <c r="D15" s="28" t="s">
        <v>13</v>
      </c>
      <c r="E15" s="28" t="s">
        <v>23</v>
      </c>
      <c r="F15" s="28" t="s">
        <v>24</v>
      </c>
      <c r="G15" s="28" t="s">
        <v>29</v>
      </c>
      <c r="H15" s="20">
        <f t="shared" si="0"/>
        <v>4</v>
      </c>
      <c r="I15" s="34">
        <v>98.1</v>
      </c>
      <c r="J15" s="20">
        <f t="shared" si="1"/>
        <v>12</v>
      </c>
      <c r="K15" s="28">
        <v>11</v>
      </c>
      <c r="L15" s="28">
        <v>1</v>
      </c>
    </row>
    <row r="16" spans="1:12" x14ac:dyDescent="0.25">
      <c r="A16" s="20">
        <v>12</v>
      </c>
      <c r="B16" s="20" t="s">
        <v>324</v>
      </c>
      <c r="C16" s="20" t="s">
        <v>325</v>
      </c>
      <c r="D16" s="20" t="s">
        <v>13</v>
      </c>
      <c r="E16" s="20" t="s">
        <v>332</v>
      </c>
      <c r="F16" s="20" t="s">
        <v>81</v>
      </c>
      <c r="G16" s="20" t="s">
        <v>328</v>
      </c>
      <c r="H16" s="20">
        <f t="shared" si="0"/>
        <v>8</v>
      </c>
      <c r="I16" s="26">
        <v>75.760000000000005</v>
      </c>
      <c r="J16" s="20">
        <f t="shared" si="1"/>
        <v>13</v>
      </c>
      <c r="K16" s="20">
        <v>11</v>
      </c>
      <c r="L16" s="20">
        <v>2</v>
      </c>
    </row>
    <row r="17" spans="1:12" x14ac:dyDescent="0.25">
      <c r="A17" s="20">
        <v>13</v>
      </c>
      <c r="B17" s="20" t="s">
        <v>229</v>
      </c>
      <c r="C17" s="20" t="s">
        <v>230</v>
      </c>
      <c r="D17" s="20" t="s">
        <v>21</v>
      </c>
      <c r="E17" s="20" t="s">
        <v>242</v>
      </c>
      <c r="F17" s="20" t="s">
        <v>120</v>
      </c>
      <c r="G17" s="20" t="s">
        <v>236</v>
      </c>
      <c r="H17" s="20">
        <f t="shared" si="0"/>
        <v>8</v>
      </c>
      <c r="I17" s="26">
        <v>85.06</v>
      </c>
      <c r="J17" s="20">
        <f t="shared" si="1"/>
        <v>13</v>
      </c>
      <c r="K17" s="20">
        <v>11</v>
      </c>
      <c r="L17" s="20">
        <v>2</v>
      </c>
    </row>
    <row r="18" spans="1:12" x14ac:dyDescent="0.25">
      <c r="A18" s="20">
        <v>14</v>
      </c>
      <c r="B18" s="23" t="s">
        <v>352</v>
      </c>
      <c r="C18" s="23" t="s">
        <v>353</v>
      </c>
      <c r="D18" s="20">
        <v>3</v>
      </c>
      <c r="E18" s="23" t="s">
        <v>354</v>
      </c>
      <c r="F18" s="20">
        <v>2008</v>
      </c>
      <c r="G18" s="23" t="s">
        <v>54</v>
      </c>
      <c r="H18" s="20">
        <f t="shared" si="0"/>
        <v>8</v>
      </c>
      <c r="I18" s="26">
        <v>90.1</v>
      </c>
      <c r="J18" s="20">
        <f t="shared" si="1"/>
        <v>13</v>
      </c>
      <c r="K18" s="20">
        <v>11</v>
      </c>
      <c r="L18" s="20">
        <v>2</v>
      </c>
    </row>
    <row r="19" spans="1:12" x14ac:dyDescent="0.25">
      <c r="A19" s="20">
        <v>15</v>
      </c>
      <c r="B19" s="20" t="s">
        <v>125</v>
      </c>
      <c r="C19" s="20" t="s">
        <v>140</v>
      </c>
      <c r="D19" s="20" t="s">
        <v>13</v>
      </c>
      <c r="E19" s="20" t="s">
        <v>142</v>
      </c>
      <c r="F19" s="20" t="s">
        <v>120</v>
      </c>
      <c r="G19" s="20" t="s">
        <v>146</v>
      </c>
      <c r="H19" s="20">
        <f t="shared" si="0"/>
        <v>8</v>
      </c>
      <c r="I19" s="26">
        <v>93.48</v>
      </c>
      <c r="J19" s="20">
        <f t="shared" si="1"/>
        <v>13</v>
      </c>
      <c r="K19" s="20">
        <v>11</v>
      </c>
      <c r="L19" s="20">
        <v>2</v>
      </c>
    </row>
    <row r="20" spans="1:12" x14ac:dyDescent="0.25">
      <c r="A20" s="20">
        <v>16</v>
      </c>
      <c r="B20" s="20" t="s">
        <v>208</v>
      </c>
      <c r="C20" s="20" t="s">
        <v>209</v>
      </c>
      <c r="D20" s="20" t="s">
        <v>21</v>
      </c>
      <c r="E20" s="20" t="s">
        <v>210</v>
      </c>
      <c r="F20" s="20" t="s">
        <v>37</v>
      </c>
      <c r="G20" s="20" t="s">
        <v>215</v>
      </c>
      <c r="H20" s="20">
        <f t="shared" si="0"/>
        <v>8</v>
      </c>
      <c r="I20" s="26">
        <v>94.79</v>
      </c>
      <c r="J20" s="20">
        <f t="shared" si="1"/>
        <v>13</v>
      </c>
      <c r="K20" s="20">
        <v>11</v>
      </c>
      <c r="L20" s="20">
        <v>2</v>
      </c>
    </row>
    <row r="21" spans="1:12" x14ac:dyDescent="0.25">
      <c r="A21" s="20">
        <v>17</v>
      </c>
      <c r="B21" s="20" t="s">
        <v>252</v>
      </c>
      <c r="C21" s="20" t="s">
        <v>230</v>
      </c>
      <c r="D21" s="20" t="s">
        <v>21</v>
      </c>
      <c r="E21" s="20" t="s">
        <v>256</v>
      </c>
      <c r="F21" s="20" t="s">
        <v>24</v>
      </c>
      <c r="G21" s="20" t="s">
        <v>251</v>
      </c>
      <c r="H21" s="20">
        <f t="shared" si="0"/>
        <v>8</v>
      </c>
      <c r="I21" s="26">
        <v>97.13</v>
      </c>
      <c r="J21" s="20">
        <f t="shared" si="1"/>
        <v>13</v>
      </c>
      <c r="K21" s="20">
        <v>11</v>
      </c>
      <c r="L21" s="20">
        <v>2</v>
      </c>
    </row>
    <row r="22" spans="1:12" x14ac:dyDescent="0.25">
      <c r="A22" s="20">
        <v>18</v>
      </c>
      <c r="B22" s="20" t="s">
        <v>151</v>
      </c>
      <c r="C22" s="20" t="s">
        <v>152</v>
      </c>
      <c r="D22" s="20" t="s">
        <v>13</v>
      </c>
      <c r="E22" s="20" t="s">
        <v>154</v>
      </c>
      <c r="F22" s="20" t="s">
        <v>24</v>
      </c>
      <c r="G22" s="20" t="s">
        <v>108</v>
      </c>
      <c r="H22" s="20">
        <f t="shared" si="0"/>
        <v>8</v>
      </c>
      <c r="I22" s="26">
        <v>99.8</v>
      </c>
      <c r="J22" s="20">
        <f t="shared" si="1"/>
        <v>13</v>
      </c>
      <c r="K22" s="20">
        <v>11</v>
      </c>
      <c r="L22" s="20">
        <v>2</v>
      </c>
    </row>
    <row r="23" spans="1:12" x14ac:dyDescent="0.25">
      <c r="A23" s="20">
        <v>19</v>
      </c>
      <c r="B23" s="20" t="s">
        <v>47</v>
      </c>
      <c r="C23" s="20" t="s">
        <v>48</v>
      </c>
      <c r="D23" s="20" t="s">
        <v>13</v>
      </c>
      <c r="E23" s="20" t="s">
        <v>50</v>
      </c>
      <c r="F23" s="20" t="s">
        <v>51</v>
      </c>
      <c r="G23" s="20" t="s">
        <v>54</v>
      </c>
      <c r="H23" s="20">
        <f t="shared" si="0"/>
        <v>12</v>
      </c>
      <c r="I23" s="26">
        <v>86.47</v>
      </c>
      <c r="J23" s="20">
        <f t="shared" si="1"/>
        <v>14</v>
      </c>
      <c r="K23" s="20">
        <v>11</v>
      </c>
      <c r="L23" s="20">
        <v>3</v>
      </c>
    </row>
    <row r="24" spans="1:12" x14ac:dyDescent="0.25">
      <c r="A24" s="20">
        <v>20</v>
      </c>
      <c r="B24" s="20" t="s">
        <v>88</v>
      </c>
      <c r="C24" s="20" t="s">
        <v>89</v>
      </c>
      <c r="D24" s="20" t="s">
        <v>16</v>
      </c>
      <c r="E24" s="20" t="s">
        <v>91</v>
      </c>
      <c r="F24" s="20" t="s">
        <v>35</v>
      </c>
      <c r="G24" s="20" t="s">
        <v>95</v>
      </c>
      <c r="H24" s="20">
        <f t="shared" si="0"/>
        <v>12</v>
      </c>
      <c r="I24" s="26">
        <v>91.93</v>
      </c>
      <c r="J24" s="20">
        <v>14</v>
      </c>
      <c r="K24" s="20">
        <v>11</v>
      </c>
      <c r="L24" s="20">
        <v>3</v>
      </c>
    </row>
    <row r="25" spans="1:12" x14ac:dyDescent="0.25">
      <c r="A25" s="20">
        <v>21</v>
      </c>
      <c r="B25" s="20" t="s">
        <v>246</v>
      </c>
      <c r="C25" s="20" t="s">
        <v>342</v>
      </c>
      <c r="D25" s="20" t="s">
        <v>13</v>
      </c>
      <c r="E25" s="20" t="s">
        <v>347</v>
      </c>
      <c r="F25" s="20" t="s">
        <v>43</v>
      </c>
      <c r="G25" s="20" t="s">
        <v>204</v>
      </c>
      <c r="H25" s="20">
        <f t="shared" si="0"/>
        <v>12</v>
      </c>
      <c r="I25" s="26">
        <v>100.3</v>
      </c>
      <c r="J25" s="20">
        <f>K25+L25</f>
        <v>14</v>
      </c>
      <c r="K25" s="20">
        <v>11</v>
      </c>
      <c r="L25" s="20">
        <v>3</v>
      </c>
    </row>
    <row r="26" spans="1:12" x14ac:dyDescent="0.25">
      <c r="A26" s="20">
        <v>22</v>
      </c>
      <c r="B26" s="20" t="s">
        <v>246</v>
      </c>
      <c r="C26" s="20" t="s">
        <v>247</v>
      </c>
      <c r="D26" s="20" t="s">
        <v>21</v>
      </c>
      <c r="E26" s="20" t="s">
        <v>248</v>
      </c>
      <c r="F26" s="20" t="s">
        <v>24</v>
      </c>
      <c r="G26" s="20" t="s">
        <v>251</v>
      </c>
      <c r="H26" s="20">
        <f t="shared" si="0"/>
        <v>16</v>
      </c>
      <c r="I26" s="26">
        <v>101.37</v>
      </c>
      <c r="J26" s="20">
        <f>K26+L26</f>
        <v>15</v>
      </c>
      <c r="K26" s="20">
        <v>11</v>
      </c>
      <c r="L26" s="20">
        <v>4</v>
      </c>
    </row>
    <row r="27" spans="1:12" x14ac:dyDescent="0.25">
      <c r="A27" s="20">
        <v>23</v>
      </c>
      <c r="B27" s="20" t="s">
        <v>33</v>
      </c>
      <c r="C27" s="20" t="s">
        <v>34</v>
      </c>
      <c r="D27" s="20" t="s">
        <v>16</v>
      </c>
      <c r="E27" s="35" t="s">
        <v>36</v>
      </c>
      <c r="F27" s="18" t="s">
        <v>37</v>
      </c>
      <c r="G27" s="35" t="s">
        <v>41</v>
      </c>
      <c r="H27" s="20">
        <f t="shared" si="0"/>
        <v>16</v>
      </c>
      <c r="I27" s="26">
        <v>103.72</v>
      </c>
      <c r="J27" s="20">
        <f>K27+L27</f>
        <v>15</v>
      </c>
      <c r="K27" s="20">
        <v>11</v>
      </c>
      <c r="L27" s="20">
        <v>4</v>
      </c>
    </row>
    <row r="28" spans="1:12" x14ac:dyDescent="0.25">
      <c r="A28" s="20">
        <v>24</v>
      </c>
      <c r="B28" s="23" t="s">
        <v>47</v>
      </c>
      <c r="C28" s="23" t="s">
        <v>48</v>
      </c>
      <c r="D28" s="20">
        <v>1</v>
      </c>
      <c r="E28" s="23" t="s">
        <v>368</v>
      </c>
      <c r="F28" s="20">
        <v>2007</v>
      </c>
      <c r="G28" s="23" t="s">
        <v>54</v>
      </c>
      <c r="H28" s="20">
        <f t="shared" si="0"/>
        <v>16</v>
      </c>
      <c r="I28" s="26">
        <v>110.1</v>
      </c>
      <c r="J28" s="20">
        <f>K28+L28</f>
        <v>15</v>
      </c>
      <c r="K28" s="20">
        <v>11</v>
      </c>
      <c r="L28" s="20">
        <v>4</v>
      </c>
    </row>
    <row r="29" spans="1:12" x14ac:dyDescent="0.25">
      <c r="A29" s="20"/>
      <c r="B29" s="20" t="s">
        <v>267</v>
      </c>
      <c r="C29" s="20" t="s">
        <v>268</v>
      </c>
      <c r="D29" s="20" t="s">
        <v>13</v>
      </c>
      <c r="E29" s="20" t="s">
        <v>274</v>
      </c>
      <c r="F29" s="20" t="s">
        <v>112</v>
      </c>
      <c r="G29" s="20" t="s">
        <v>30</v>
      </c>
      <c r="H29" s="20" t="s">
        <v>422</v>
      </c>
      <c r="I29" s="26"/>
      <c r="J29" s="20" t="s">
        <v>422</v>
      </c>
      <c r="K29" s="20">
        <v>10</v>
      </c>
      <c r="L29" s="20">
        <v>1</v>
      </c>
    </row>
    <row r="30" spans="1:12" x14ac:dyDescent="0.25">
      <c r="A30" s="20"/>
      <c r="B30" s="20" t="s">
        <v>381</v>
      </c>
      <c r="C30" s="20" t="s">
        <v>382</v>
      </c>
      <c r="D30" s="20"/>
      <c r="E30" s="20" t="s">
        <v>383</v>
      </c>
      <c r="F30" s="20">
        <v>2012</v>
      </c>
      <c r="G30" s="20" t="s">
        <v>387</v>
      </c>
      <c r="H30" s="20" t="s">
        <v>422</v>
      </c>
      <c r="I30" s="26"/>
      <c r="J30" s="20" t="s">
        <v>422</v>
      </c>
      <c r="K30" s="20">
        <v>8</v>
      </c>
      <c r="L30" s="20">
        <v>0</v>
      </c>
    </row>
    <row r="31" spans="1:12" x14ac:dyDescent="0.25">
      <c r="A31" s="20"/>
      <c r="B31" s="20" t="s">
        <v>33</v>
      </c>
      <c r="C31" s="20" t="s">
        <v>34</v>
      </c>
      <c r="D31" s="20" t="s">
        <v>16</v>
      </c>
      <c r="E31" s="20" t="s">
        <v>42</v>
      </c>
      <c r="F31" s="20" t="s">
        <v>43</v>
      </c>
      <c r="G31" s="20" t="s">
        <v>41</v>
      </c>
      <c r="H31" s="20" t="s">
        <v>422</v>
      </c>
      <c r="I31" s="26"/>
      <c r="J31" s="20" t="s">
        <v>422</v>
      </c>
      <c r="K31" s="20">
        <v>9</v>
      </c>
      <c r="L31" s="20">
        <v>3</v>
      </c>
    </row>
    <row r="32" spans="1:12" x14ac:dyDescent="0.25">
      <c r="A32" s="20"/>
      <c r="B32" s="20" t="s">
        <v>396</v>
      </c>
      <c r="C32" s="20" t="s">
        <v>397</v>
      </c>
      <c r="D32" s="20"/>
      <c r="E32" s="20" t="s">
        <v>398</v>
      </c>
      <c r="F32" s="21">
        <v>2007</v>
      </c>
      <c r="G32" s="20" t="s">
        <v>403</v>
      </c>
      <c r="H32" s="20" t="s">
        <v>422</v>
      </c>
      <c r="I32" s="26"/>
      <c r="J32" s="20" t="s">
        <v>422</v>
      </c>
      <c r="K32" s="20">
        <v>5</v>
      </c>
      <c r="L32" s="20">
        <v>0</v>
      </c>
    </row>
    <row r="33" spans="1:12" x14ac:dyDescent="0.25">
      <c r="A33" s="20"/>
      <c r="B33" s="23" t="s">
        <v>412</v>
      </c>
      <c r="C33" s="23" t="s">
        <v>413</v>
      </c>
      <c r="D33" s="20">
        <v>2</v>
      </c>
      <c r="E33" s="23" t="s">
        <v>414</v>
      </c>
      <c r="F33" s="20">
        <v>2010</v>
      </c>
      <c r="G33" s="23" t="s">
        <v>62</v>
      </c>
      <c r="H33" s="20" t="s">
        <v>422</v>
      </c>
      <c r="I33" s="26"/>
      <c r="J33" s="20" t="s">
        <v>422</v>
      </c>
      <c r="K33" s="20">
        <v>10</v>
      </c>
      <c r="L33" s="20">
        <v>2</v>
      </c>
    </row>
    <row r="34" spans="1:12" x14ac:dyDescent="0.25">
      <c r="A34" s="20"/>
      <c r="B34" s="20" t="s">
        <v>72</v>
      </c>
      <c r="C34" s="20" t="s">
        <v>73</v>
      </c>
      <c r="D34" s="20" t="s">
        <v>21</v>
      </c>
      <c r="E34" s="20" t="s">
        <v>74</v>
      </c>
      <c r="F34" s="20" t="s">
        <v>24</v>
      </c>
      <c r="G34" s="20" t="s">
        <v>71</v>
      </c>
      <c r="H34" s="20" t="s">
        <v>422</v>
      </c>
      <c r="I34" s="26"/>
      <c r="J34" s="20" t="s">
        <v>422</v>
      </c>
      <c r="K34" s="20">
        <v>8</v>
      </c>
      <c r="L34" s="20">
        <v>3</v>
      </c>
    </row>
    <row r="35" spans="1:12" x14ac:dyDescent="0.25">
      <c r="A35" s="20"/>
      <c r="B35" s="20" t="s">
        <v>168</v>
      </c>
      <c r="C35" s="20" t="s">
        <v>169</v>
      </c>
      <c r="D35" s="20" t="s">
        <v>16</v>
      </c>
      <c r="E35" s="20" t="s">
        <v>170</v>
      </c>
      <c r="F35" s="20" t="s">
        <v>105</v>
      </c>
      <c r="G35" s="20" t="s">
        <v>175</v>
      </c>
      <c r="H35" s="20" t="s">
        <v>422</v>
      </c>
      <c r="I35" s="26"/>
      <c r="J35" s="20" t="s">
        <v>422</v>
      </c>
      <c r="K35" s="20">
        <v>10</v>
      </c>
      <c r="L35" s="20">
        <v>3</v>
      </c>
    </row>
    <row r="36" spans="1:12" x14ac:dyDescent="0.25">
      <c r="A36" s="20"/>
      <c r="B36" s="20" t="s">
        <v>296</v>
      </c>
      <c r="C36" s="20" t="s">
        <v>297</v>
      </c>
      <c r="D36" s="20" t="s">
        <v>21</v>
      </c>
      <c r="E36" s="20" t="s">
        <v>309</v>
      </c>
      <c r="F36" s="20" t="s">
        <v>24</v>
      </c>
      <c r="G36" s="20" t="s">
        <v>303</v>
      </c>
      <c r="H36" s="20" t="s">
        <v>422</v>
      </c>
      <c r="I36" s="26"/>
      <c r="J36" s="20" t="s">
        <v>422</v>
      </c>
      <c r="K36" s="20">
        <v>3</v>
      </c>
      <c r="L36" s="20">
        <v>0</v>
      </c>
    </row>
    <row r="37" spans="1:12" x14ac:dyDescent="0.25">
      <c r="A37" s="20"/>
      <c r="B37" s="20" t="s">
        <v>336</v>
      </c>
      <c r="C37" s="20" t="s">
        <v>337</v>
      </c>
      <c r="D37" s="20" t="s">
        <v>21</v>
      </c>
      <c r="E37" s="20" t="s">
        <v>338</v>
      </c>
      <c r="F37" s="20" t="s">
        <v>112</v>
      </c>
      <c r="G37" s="20" t="s">
        <v>328</v>
      </c>
      <c r="H37" s="20" t="s">
        <v>422</v>
      </c>
      <c r="I37" s="26"/>
      <c r="J37" s="20" t="s">
        <v>422</v>
      </c>
      <c r="K37" s="20">
        <v>10</v>
      </c>
      <c r="L37" s="20">
        <v>3</v>
      </c>
    </row>
    <row r="38" spans="1:12" x14ac:dyDescent="0.25">
      <c r="A38" s="20"/>
      <c r="B38" s="20" t="s">
        <v>216</v>
      </c>
      <c r="C38" s="20" t="s">
        <v>217</v>
      </c>
      <c r="D38" s="20" t="s">
        <v>15</v>
      </c>
      <c r="E38" s="20" t="s">
        <v>219</v>
      </c>
      <c r="F38" s="20" t="s">
        <v>43</v>
      </c>
      <c r="G38" s="20" t="s">
        <v>215</v>
      </c>
      <c r="H38" s="20" t="s">
        <v>422</v>
      </c>
      <c r="I38" s="26"/>
      <c r="J38" s="20" t="s">
        <v>422</v>
      </c>
      <c r="K38" s="20">
        <v>7</v>
      </c>
      <c r="L38" s="20">
        <v>2</v>
      </c>
    </row>
    <row r="39" spans="1:12" x14ac:dyDescent="0.25">
      <c r="A39" s="20"/>
      <c r="B39" s="20" t="s">
        <v>179</v>
      </c>
      <c r="C39" s="20" t="s">
        <v>180</v>
      </c>
      <c r="D39" s="20" t="s">
        <v>16</v>
      </c>
      <c r="E39" s="20" t="s">
        <v>181</v>
      </c>
      <c r="F39" s="20" t="s">
        <v>24</v>
      </c>
      <c r="G39" s="20" t="s">
        <v>86</v>
      </c>
      <c r="H39" s="20" t="s">
        <v>422</v>
      </c>
      <c r="I39" s="26"/>
      <c r="J39" s="20" t="s">
        <v>422</v>
      </c>
      <c r="K39" s="20">
        <v>10</v>
      </c>
      <c r="L39" s="20">
        <v>1</v>
      </c>
    </row>
    <row r="40" spans="1:12" x14ac:dyDescent="0.25">
      <c r="A40" s="20"/>
      <c r="B40" s="20" t="s">
        <v>151</v>
      </c>
      <c r="C40" s="20" t="s">
        <v>152</v>
      </c>
      <c r="D40" s="20" t="s">
        <v>13</v>
      </c>
      <c r="E40" s="20" t="s">
        <v>161</v>
      </c>
      <c r="F40" s="20" t="s">
        <v>24</v>
      </c>
      <c r="G40" s="20" t="s">
        <v>108</v>
      </c>
      <c r="H40" s="20" t="s">
        <v>422</v>
      </c>
      <c r="I40" s="26"/>
      <c r="J40" s="20" t="s">
        <v>422</v>
      </c>
      <c r="K40" s="20">
        <v>10</v>
      </c>
      <c r="L40" s="20">
        <v>1</v>
      </c>
    </row>
  </sheetData>
  <sortState ref="A5:L40">
    <sortCondition ref="H5:H40"/>
    <sortCondition ref="I5:I40"/>
  </sortState>
  <pageMargins left="0.25" right="0.25" top="0.75" bottom="0.75" header="0.3" footer="0.3"/>
  <pageSetup paperSize="9" scale="92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workbookViewId="0">
      <selection activeCell="J18" sqref="J18"/>
    </sheetView>
  </sheetViews>
  <sheetFormatPr defaultRowHeight="15" x14ac:dyDescent="0.25"/>
  <cols>
    <col min="1" max="1" width="5.7109375" customWidth="1"/>
    <col min="2" max="2" width="14.28515625" bestFit="1" customWidth="1"/>
    <col min="3" max="3" width="11.28515625" bestFit="1" customWidth="1"/>
    <col min="4" max="4" width="3.140625" customWidth="1"/>
    <col min="5" max="5" width="15.7109375" bestFit="1" customWidth="1"/>
    <col min="6" max="6" width="5.7109375" customWidth="1"/>
    <col min="7" max="7" width="6.85546875" bestFit="1" customWidth="1"/>
    <col min="8" max="8" width="12.42578125" bestFit="1" customWidth="1"/>
    <col min="9" max="9" width="10.42578125" bestFit="1" customWidth="1"/>
    <col min="10" max="10" width="18.42578125" bestFit="1" customWidth="1"/>
    <col min="11" max="11" width="16.42578125" bestFit="1" customWidth="1"/>
  </cols>
  <sheetData>
    <row r="1" spans="1:11" ht="23.25" x14ac:dyDescent="0.35">
      <c r="A1" s="2" t="s">
        <v>0</v>
      </c>
    </row>
    <row r="2" spans="1:11" ht="18" x14ac:dyDescent="0.25">
      <c r="A2" s="3" t="s">
        <v>1</v>
      </c>
    </row>
    <row r="3" spans="1:11" x14ac:dyDescent="0.25">
      <c r="A3" s="12" t="s">
        <v>379</v>
      </c>
    </row>
    <row r="4" spans="1:11" x14ac:dyDescent="0.25">
      <c r="A4" s="13" t="s">
        <v>350</v>
      </c>
      <c r="B4" s="9" t="s">
        <v>3</v>
      </c>
      <c r="C4" s="9" t="s">
        <v>4</v>
      </c>
      <c r="D4" s="9" t="s">
        <v>5</v>
      </c>
      <c r="E4" s="9" t="s">
        <v>7</v>
      </c>
      <c r="F4" s="9" t="s">
        <v>6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pans="1:11" x14ac:dyDescent="0.25">
      <c r="A5" s="10">
        <v>1</v>
      </c>
      <c r="B5" s="10" t="s">
        <v>381</v>
      </c>
      <c r="C5" s="10" t="s">
        <v>382</v>
      </c>
      <c r="D5" s="6"/>
      <c r="E5" s="6" t="s">
        <v>388</v>
      </c>
      <c r="F5" s="6">
        <v>2008</v>
      </c>
      <c r="G5" s="6" t="s">
        <v>211</v>
      </c>
      <c r="H5" s="6" t="s">
        <v>389</v>
      </c>
      <c r="I5" s="6" t="s">
        <v>390</v>
      </c>
      <c r="J5" s="6" t="s">
        <v>391</v>
      </c>
      <c r="K5" s="6" t="s">
        <v>387</v>
      </c>
    </row>
    <row r="6" spans="1:11" x14ac:dyDescent="0.25">
      <c r="A6" s="10">
        <v>2</v>
      </c>
      <c r="B6" s="10" t="s">
        <v>296</v>
      </c>
      <c r="C6" s="10" t="s">
        <v>297</v>
      </c>
      <c r="D6" s="10" t="s">
        <v>21</v>
      </c>
      <c r="E6" s="10" t="s">
        <v>304</v>
      </c>
      <c r="F6" s="10" t="s">
        <v>81</v>
      </c>
      <c r="G6" s="10" t="s">
        <v>305</v>
      </c>
      <c r="H6" s="10" t="s">
        <v>306</v>
      </c>
      <c r="I6" s="10" t="s">
        <v>307</v>
      </c>
      <c r="J6" s="10" t="s">
        <v>308</v>
      </c>
      <c r="K6" s="10" t="s">
        <v>303</v>
      </c>
    </row>
    <row r="7" spans="1:11" x14ac:dyDescent="0.25">
      <c r="A7" s="10">
        <v>3</v>
      </c>
      <c r="B7" s="10" t="s">
        <v>151</v>
      </c>
      <c r="C7" s="10" t="s">
        <v>152</v>
      </c>
      <c r="D7" s="10" t="s">
        <v>13</v>
      </c>
      <c r="E7" s="10" t="s">
        <v>158</v>
      </c>
      <c r="F7" s="10" t="s">
        <v>81</v>
      </c>
      <c r="G7" s="10" t="s">
        <v>82</v>
      </c>
      <c r="H7" s="10" t="s">
        <v>159</v>
      </c>
      <c r="I7" s="10" t="s">
        <v>30</v>
      </c>
      <c r="J7" s="10" t="s">
        <v>160</v>
      </c>
      <c r="K7" s="10" t="s">
        <v>108</v>
      </c>
    </row>
    <row r="8" spans="1:11" x14ac:dyDescent="0.25">
      <c r="A8" s="10">
        <v>4</v>
      </c>
      <c r="B8" s="10" t="s">
        <v>267</v>
      </c>
      <c r="C8" s="10" t="s">
        <v>268</v>
      </c>
      <c r="D8" s="10" t="s">
        <v>13</v>
      </c>
      <c r="E8" s="10" t="s">
        <v>270</v>
      </c>
      <c r="F8" s="10" t="s">
        <v>24</v>
      </c>
      <c r="G8" s="10" t="s">
        <v>67</v>
      </c>
      <c r="H8" s="10" t="s">
        <v>271</v>
      </c>
      <c r="I8" s="10" t="s">
        <v>272</v>
      </c>
      <c r="J8" s="10" t="s">
        <v>273</v>
      </c>
      <c r="K8" s="10" t="s">
        <v>30</v>
      </c>
    </row>
    <row r="9" spans="1:11" x14ac:dyDescent="0.25">
      <c r="A9" s="10">
        <v>5</v>
      </c>
      <c r="B9" s="11" t="s">
        <v>373</v>
      </c>
      <c r="C9" s="11" t="s">
        <v>374</v>
      </c>
      <c r="D9" s="10">
        <v>1</v>
      </c>
      <c r="E9" s="11" t="s">
        <v>375</v>
      </c>
      <c r="F9" s="10">
        <v>2007</v>
      </c>
      <c r="G9" s="11" t="s">
        <v>25</v>
      </c>
      <c r="H9" s="11" t="s">
        <v>376</v>
      </c>
      <c r="I9" s="11" t="s">
        <v>377</v>
      </c>
      <c r="J9" s="11" t="s">
        <v>378</v>
      </c>
      <c r="K9" s="11" t="s">
        <v>108</v>
      </c>
    </row>
    <row r="10" spans="1:11" x14ac:dyDescent="0.25">
      <c r="A10" s="10">
        <v>6</v>
      </c>
      <c r="B10" s="11" t="s">
        <v>47</v>
      </c>
      <c r="C10" s="11" t="s">
        <v>48</v>
      </c>
      <c r="D10" s="10">
        <v>1</v>
      </c>
      <c r="E10" s="11" t="s">
        <v>368</v>
      </c>
      <c r="F10" s="10">
        <v>2007</v>
      </c>
      <c r="G10" s="11" t="s">
        <v>67</v>
      </c>
      <c r="H10" s="11" t="s">
        <v>369</v>
      </c>
      <c r="I10" s="11" t="s">
        <v>370</v>
      </c>
      <c r="J10" s="11" t="s">
        <v>371</v>
      </c>
      <c r="K10" s="11" t="s">
        <v>54</v>
      </c>
    </row>
    <row r="11" spans="1:11" x14ac:dyDescent="0.25">
      <c r="A11" s="10">
        <v>7</v>
      </c>
      <c r="B11" s="10" t="s">
        <v>324</v>
      </c>
      <c r="C11" s="10" t="s">
        <v>325</v>
      </c>
      <c r="D11" s="10" t="s">
        <v>13</v>
      </c>
      <c r="E11" s="10" t="s">
        <v>329</v>
      </c>
      <c r="F11" s="10" t="s">
        <v>120</v>
      </c>
      <c r="G11" s="10" t="s">
        <v>67</v>
      </c>
      <c r="H11" s="10" t="s">
        <v>330</v>
      </c>
      <c r="I11" s="10" t="s">
        <v>156</v>
      </c>
      <c r="J11" s="10" t="s">
        <v>331</v>
      </c>
      <c r="K11" s="10" t="s">
        <v>328</v>
      </c>
    </row>
    <row r="12" spans="1:11" x14ac:dyDescent="0.25">
      <c r="A12" s="10">
        <v>8</v>
      </c>
      <c r="B12" s="10" t="s">
        <v>116</v>
      </c>
      <c r="C12" s="10" t="s">
        <v>117</v>
      </c>
      <c r="D12" s="10" t="s">
        <v>13</v>
      </c>
      <c r="E12" s="10" t="s">
        <v>119</v>
      </c>
      <c r="F12" s="10" t="s">
        <v>120</v>
      </c>
      <c r="G12" s="10" t="s">
        <v>82</v>
      </c>
      <c r="H12" s="10" t="s">
        <v>121</v>
      </c>
      <c r="I12" s="10" t="s">
        <v>122</v>
      </c>
      <c r="J12" s="10" t="s">
        <v>123</v>
      </c>
      <c r="K12" s="10" t="s">
        <v>124</v>
      </c>
    </row>
    <row r="13" spans="1:11" x14ac:dyDescent="0.25">
      <c r="A13" s="10">
        <v>9</v>
      </c>
      <c r="B13" s="10" t="s">
        <v>223</v>
      </c>
      <c r="C13" s="10" t="s">
        <v>224</v>
      </c>
      <c r="D13" s="10" t="s">
        <v>14</v>
      </c>
      <c r="E13" s="10" t="s">
        <v>225</v>
      </c>
      <c r="F13" s="10" t="s">
        <v>43</v>
      </c>
      <c r="G13" s="10" t="s">
        <v>25</v>
      </c>
      <c r="H13" s="10" t="s">
        <v>226</v>
      </c>
      <c r="I13" s="10" t="s">
        <v>227</v>
      </c>
      <c r="J13" s="10" t="s">
        <v>228</v>
      </c>
      <c r="K13" s="10" t="s">
        <v>86</v>
      </c>
    </row>
    <row r="14" spans="1:11" x14ac:dyDescent="0.25">
      <c r="A14" s="10">
        <v>10</v>
      </c>
      <c r="B14" s="10" t="s">
        <v>125</v>
      </c>
      <c r="C14" s="10" t="s">
        <v>126</v>
      </c>
      <c r="D14" s="10" t="s">
        <v>13</v>
      </c>
      <c r="E14" s="10" t="s">
        <v>128</v>
      </c>
      <c r="F14" s="10" t="s">
        <v>37</v>
      </c>
      <c r="G14" s="10" t="s">
        <v>82</v>
      </c>
      <c r="H14" s="10" t="s">
        <v>129</v>
      </c>
      <c r="I14" s="10" t="s">
        <v>122</v>
      </c>
      <c r="J14" s="10" t="s">
        <v>123</v>
      </c>
      <c r="K14" s="10" t="s">
        <v>124</v>
      </c>
    </row>
    <row r="15" spans="1:11" x14ac:dyDescent="0.25">
      <c r="A15" s="10">
        <v>11</v>
      </c>
      <c r="B15" s="10" t="s">
        <v>246</v>
      </c>
      <c r="C15" s="10" t="s">
        <v>342</v>
      </c>
      <c r="D15" s="10" t="s">
        <v>13</v>
      </c>
      <c r="E15" s="10" t="s">
        <v>347</v>
      </c>
      <c r="F15" s="10" t="s">
        <v>43</v>
      </c>
      <c r="G15" s="10" t="s">
        <v>67</v>
      </c>
      <c r="H15" s="10" t="s">
        <v>163</v>
      </c>
      <c r="I15" s="10" t="s">
        <v>348</v>
      </c>
      <c r="J15" s="10" t="s">
        <v>346</v>
      </c>
      <c r="K15" s="10" t="s">
        <v>204</v>
      </c>
    </row>
    <row r="16" spans="1:11" x14ac:dyDescent="0.25">
      <c r="A16" s="10">
        <v>12</v>
      </c>
      <c r="B16" s="10" t="s">
        <v>381</v>
      </c>
      <c r="C16" s="10" t="s">
        <v>382</v>
      </c>
      <c r="D16" s="10"/>
      <c r="E16" s="10" t="s">
        <v>392</v>
      </c>
      <c r="F16" s="10">
        <v>2010</v>
      </c>
      <c r="G16" s="10" t="s">
        <v>393</v>
      </c>
      <c r="H16" s="10" t="s">
        <v>394</v>
      </c>
      <c r="I16" s="10" t="s">
        <v>395</v>
      </c>
      <c r="J16" s="10" t="s">
        <v>391</v>
      </c>
      <c r="K16" s="10" t="s">
        <v>387</v>
      </c>
    </row>
    <row r="17" spans="1:11" x14ac:dyDescent="0.25">
      <c r="A17" s="10">
        <v>13</v>
      </c>
      <c r="B17" s="10" t="s">
        <v>296</v>
      </c>
      <c r="C17" s="10" t="s">
        <v>297</v>
      </c>
      <c r="D17" s="10" t="s">
        <v>21</v>
      </c>
      <c r="E17" s="10" t="s">
        <v>299</v>
      </c>
      <c r="F17" s="10" t="s">
        <v>112</v>
      </c>
      <c r="G17" s="10" t="s">
        <v>25</v>
      </c>
      <c r="H17" s="10" t="s">
        <v>300</v>
      </c>
      <c r="I17" s="10" t="s">
        <v>301</v>
      </c>
      <c r="J17" s="10" t="s">
        <v>302</v>
      </c>
      <c r="K17" s="10" t="s">
        <v>303</v>
      </c>
    </row>
    <row r="18" spans="1:11" x14ac:dyDescent="0.25">
      <c r="A18" s="10">
        <v>14</v>
      </c>
      <c r="B18" s="10" t="s">
        <v>151</v>
      </c>
      <c r="C18" s="10" t="s">
        <v>152</v>
      </c>
      <c r="D18" s="10" t="s">
        <v>13</v>
      </c>
      <c r="E18" s="10" t="s">
        <v>165</v>
      </c>
      <c r="F18" s="10" t="s">
        <v>120</v>
      </c>
      <c r="G18" s="10" t="s">
        <v>67</v>
      </c>
      <c r="H18" s="10" t="s">
        <v>166</v>
      </c>
      <c r="I18" s="10" t="s">
        <v>167</v>
      </c>
      <c r="J18" s="10" t="s">
        <v>164</v>
      </c>
      <c r="K18" s="10" t="s">
        <v>108</v>
      </c>
    </row>
    <row r="19" spans="1:11" x14ac:dyDescent="0.25">
      <c r="A19" s="10">
        <v>15</v>
      </c>
      <c r="B19" s="10" t="s">
        <v>267</v>
      </c>
      <c r="C19" s="10" t="s">
        <v>268</v>
      </c>
      <c r="D19" s="10" t="s">
        <v>13</v>
      </c>
      <c r="E19" s="10" t="s">
        <v>274</v>
      </c>
      <c r="F19" s="10" t="s">
        <v>112</v>
      </c>
      <c r="G19" s="10" t="s">
        <v>275</v>
      </c>
      <c r="H19" s="10" t="s">
        <v>276</v>
      </c>
      <c r="I19" s="10" t="s">
        <v>82</v>
      </c>
      <c r="J19" s="10" t="s">
        <v>277</v>
      </c>
      <c r="K19" s="10" t="s">
        <v>30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A559-EEC6-44A8-9C42-F5653171F0BD}">
  <dimension ref="A1:L21"/>
  <sheetViews>
    <sheetView workbookViewId="0">
      <selection activeCell="Q10" sqref="Q10"/>
    </sheetView>
  </sheetViews>
  <sheetFormatPr defaultRowHeight="15" x14ac:dyDescent="0.25"/>
  <cols>
    <col min="1" max="1" width="5.7109375" style="19" customWidth="1"/>
    <col min="2" max="2" width="14.28515625" style="19" bestFit="1" customWidth="1"/>
    <col min="3" max="3" width="11.28515625" style="19" bestFit="1" customWidth="1"/>
    <col min="4" max="4" width="3.140625" style="19" customWidth="1"/>
    <col min="5" max="5" width="15.7109375" style="19" bestFit="1" customWidth="1"/>
    <col min="6" max="6" width="5.7109375" style="19" customWidth="1"/>
    <col min="7" max="7" width="16.42578125" style="19" bestFit="1" customWidth="1"/>
    <col min="8" max="16384" width="9.140625" style="19"/>
  </cols>
  <sheetData>
    <row r="1" spans="1:12" ht="23.25" x14ac:dyDescent="0.35">
      <c r="A1" s="2" t="s">
        <v>0</v>
      </c>
    </row>
    <row r="2" spans="1:12" ht="18" x14ac:dyDescent="0.25">
      <c r="A2" s="3" t="s">
        <v>1</v>
      </c>
    </row>
    <row r="3" spans="1:12" ht="15.75" thickBot="1" x14ac:dyDescent="0.3">
      <c r="A3" s="12" t="s">
        <v>379</v>
      </c>
    </row>
    <row r="4" spans="1:12" ht="15.75" thickBot="1" x14ac:dyDescent="0.3">
      <c r="A4" s="12"/>
      <c r="H4" s="59" t="s">
        <v>430</v>
      </c>
      <c r="I4" s="60"/>
      <c r="J4" s="61" t="s">
        <v>431</v>
      </c>
      <c r="K4" s="62"/>
      <c r="L4" s="63"/>
    </row>
    <row r="5" spans="1:12" x14ac:dyDescent="0.25">
      <c r="A5" s="49" t="s">
        <v>350</v>
      </c>
      <c r="B5" s="50" t="s">
        <v>3</v>
      </c>
      <c r="C5" s="50" t="s">
        <v>4</v>
      </c>
      <c r="D5" s="50" t="s">
        <v>5</v>
      </c>
      <c r="E5" s="50" t="s">
        <v>7</v>
      </c>
      <c r="F5" s="50" t="s">
        <v>6</v>
      </c>
      <c r="G5" s="51" t="s">
        <v>12</v>
      </c>
      <c r="H5" s="42" t="s">
        <v>418</v>
      </c>
      <c r="I5" s="52" t="s">
        <v>419</v>
      </c>
      <c r="J5" s="53" t="s">
        <v>418</v>
      </c>
      <c r="K5" s="54" t="s">
        <v>419</v>
      </c>
      <c r="L5" s="52" t="s">
        <v>432</v>
      </c>
    </row>
    <row r="6" spans="1:12" x14ac:dyDescent="0.25">
      <c r="A6" s="11">
        <v>1</v>
      </c>
      <c r="B6" s="11" t="s">
        <v>151</v>
      </c>
      <c r="C6" s="11" t="s">
        <v>152</v>
      </c>
      <c r="D6" s="46" t="s">
        <v>13</v>
      </c>
      <c r="E6" s="46" t="s">
        <v>165</v>
      </c>
      <c r="F6" s="46" t="s">
        <v>120</v>
      </c>
      <c r="G6" s="37" t="s">
        <v>108</v>
      </c>
      <c r="H6" s="55">
        <v>0</v>
      </c>
      <c r="I6" s="56">
        <v>88.16</v>
      </c>
      <c r="J6" s="55">
        <v>0</v>
      </c>
      <c r="K6" s="57">
        <v>61.46</v>
      </c>
      <c r="L6" s="58">
        <f t="shared" ref="L6:L11" si="0">J6+H6</f>
        <v>0</v>
      </c>
    </row>
    <row r="7" spans="1:12" x14ac:dyDescent="0.25">
      <c r="A7" s="11">
        <v>2</v>
      </c>
      <c r="B7" s="11" t="s">
        <v>373</v>
      </c>
      <c r="C7" s="11" t="s">
        <v>374</v>
      </c>
      <c r="D7" s="11">
        <v>1</v>
      </c>
      <c r="E7" s="11" t="s">
        <v>375</v>
      </c>
      <c r="F7" s="11">
        <v>2007</v>
      </c>
      <c r="G7" s="37" t="s">
        <v>108</v>
      </c>
      <c r="H7" s="55">
        <v>0</v>
      </c>
      <c r="I7" s="56">
        <v>87</v>
      </c>
      <c r="J7" s="55">
        <v>0</v>
      </c>
      <c r="K7" s="57">
        <v>64.03</v>
      </c>
      <c r="L7" s="58">
        <f t="shared" si="0"/>
        <v>0</v>
      </c>
    </row>
    <row r="8" spans="1:12" x14ac:dyDescent="0.25">
      <c r="A8" s="11">
        <v>3</v>
      </c>
      <c r="B8" s="11" t="s">
        <v>381</v>
      </c>
      <c r="C8" s="11" t="s">
        <v>382</v>
      </c>
      <c r="D8" s="11"/>
      <c r="E8" s="11" t="s">
        <v>392</v>
      </c>
      <c r="F8" s="11">
        <v>2010</v>
      </c>
      <c r="G8" s="37" t="s">
        <v>387</v>
      </c>
      <c r="H8" s="55">
        <v>0</v>
      </c>
      <c r="I8" s="56">
        <v>88.18</v>
      </c>
      <c r="J8" s="55">
        <v>0</v>
      </c>
      <c r="K8" s="57">
        <v>66.260000000000005</v>
      </c>
      <c r="L8" s="58">
        <f t="shared" si="0"/>
        <v>0</v>
      </c>
    </row>
    <row r="9" spans="1:12" x14ac:dyDescent="0.25">
      <c r="A9" s="11">
        <v>4</v>
      </c>
      <c r="B9" s="11" t="s">
        <v>381</v>
      </c>
      <c r="C9" s="11" t="s">
        <v>382</v>
      </c>
      <c r="D9" s="11"/>
      <c r="E9" s="11" t="s">
        <v>388</v>
      </c>
      <c r="F9" s="11">
        <v>2008</v>
      </c>
      <c r="G9" s="37" t="s">
        <v>387</v>
      </c>
      <c r="H9" s="55">
        <v>0</v>
      </c>
      <c r="I9" s="56">
        <v>87.65</v>
      </c>
      <c r="J9" s="55">
        <v>4</v>
      </c>
      <c r="K9" s="57">
        <v>72.13</v>
      </c>
      <c r="L9" s="58">
        <f t="shared" si="0"/>
        <v>4</v>
      </c>
    </row>
    <row r="10" spans="1:12" x14ac:dyDescent="0.25">
      <c r="A10" s="11">
        <v>5</v>
      </c>
      <c r="B10" s="11" t="s">
        <v>324</v>
      </c>
      <c r="C10" s="11" t="s">
        <v>325</v>
      </c>
      <c r="D10" s="11" t="s">
        <v>13</v>
      </c>
      <c r="E10" s="11" t="s">
        <v>423</v>
      </c>
      <c r="F10" s="11"/>
      <c r="G10" s="37" t="s">
        <v>328</v>
      </c>
      <c r="H10" s="55">
        <v>0</v>
      </c>
      <c r="I10" s="56">
        <v>88.05</v>
      </c>
      <c r="J10" s="55">
        <v>8</v>
      </c>
      <c r="K10" s="57">
        <v>64.62</v>
      </c>
      <c r="L10" s="58">
        <f t="shared" si="0"/>
        <v>8</v>
      </c>
    </row>
    <row r="11" spans="1:12" x14ac:dyDescent="0.25">
      <c r="A11" s="11">
        <v>6</v>
      </c>
      <c r="B11" s="11" t="s">
        <v>116</v>
      </c>
      <c r="C11" s="11" t="s">
        <v>117</v>
      </c>
      <c r="D11" s="11" t="s">
        <v>13</v>
      </c>
      <c r="E11" s="11" t="s">
        <v>119</v>
      </c>
      <c r="F11" s="11" t="s">
        <v>120</v>
      </c>
      <c r="G11" s="37" t="s">
        <v>124</v>
      </c>
      <c r="H11" s="55">
        <v>0</v>
      </c>
      <c r="I11" s="56">
        <v>90.73</v>
      </c>
      <c r="J11" s="55">
        <v>12</v>
      </c>
      <c r="K11" s="57">
        <v>69.13</v>
      </c>
      <c r="L11" s="58">
        <f t="shared" si="0"/>
        <v>12</v>
      </c>
    </row>
    <row r="12" spans="1:12" x14ac:dyDescent="0.25">
      <c r="A12" s="10">
        <v>7</v>
      </c>
      <c r="B12" s="10" t="s">
        <v>267</v>
      </c>
      <c r="C12" s="10" t="s">
        <v>268</v>
      </c>
      <c r="D12" s="10" t="s">
        <v>13</v>
      </c>
      <c r="E12" s="10" t="s">
        <v>274</v>
      </c>
      <c r="F12" s="10" t="s">
        <v>112</v>
      </c>
      <c r="G12" s="36" t="s">
        <v>30</v>
      </c>
      <c r="H12" s="38">
        <v>4</v>
      </c>
      <c r="I12" s="47">
        <v>86.4</v>
      </c>
      <c r="J12" s="38"/>
      <c r="K12" s="26"/>
      <c r="L12" s="39"/>
    </row>
    <row r="13" spans="1:12" x14ac:dyDescent="0.25">
      <c r="A13" s="10">
        <v>8</v>
      </c>
      <c r="B13" s="10" t="s">
        <v>125</v>
      </c>
      <c r="C13" s="10" t="s">
        <v>126</v>
      </c>
      <c r="D13" s="10" t="s">
        <v>13</v>
      </c>
      <c r="E13" s="10" t="s">
        <v>128</v>
      </c>
      <c r="F13" s="10" t="s">
        <v>37</v>
      </c>
      <c r="G13" s="36" t="s">
        <v>124</v>
      </c>
      <c r="H13" s="38">
        <v>8</v>
      </c>
      <c r="I13" s="47">
        <v>80.45</v>
      </c>
      <c r="J13" s="38"/>
      <c r="K13" s="26"/>
      <c r="L13" s="39"/>
    </row>
    <row r="14" spans="1:12" x14ac:dyDescent="0.25">
      <c r="A14" s="10">
        <v>9</v>
      </c>
      <c r="B14" s="10" t="s">
        <v>267</v>
      </c>
      <c r="C14" s="10" t="s">
        <v>268</v>
      </c>
      <c r="D14" s="10" t="s">
        <v>13</v>
      </c>
      <c r="E14" s="10" t="s">
        <v>270</v>
      </c>
      <c r="F14" s="10" t="s">
        <v>24</v>
      </c>
      <c r="G14" s="36" t="s">
        <v>30</v>
      </c>
      <c r="H14" s="38">
        <v>8</v>
      </c>
      <c r="I14" s="47">
        <v>86.27</v>
      </c>
      <c r="J14" s="38"/>
      <c r="K14" s="26"/>
      <c r="L14" s="39"/>
    </row>
    <row r="15" spans="1:12" x14ac:dyDescent="0.25">
      <c r="A15" s="10">
        <v>10</v>
      </c>
      <c r="B15" s="10" t="s">
        <v>324</v>
      </c>
      <c r="C15" s="10" t="s">
        <v>325</v>
      </c>
      <c r="D15" s="10" t="s">
        <v>13</v>
      </c>
      <c r="E15" s="10" t="s">
        <v>329</v>
      </c>
      <c r="F15" s="10" t="s">
        <v>120</v>
      </c>
      <c r="G15" s="36" t="s">
        <v>328</v>
      </c>
      <c r="H15" s="38">
        <v>8</v>
      </c>
      <c r="I15" s="47">
        <v>87.14</v>
      </c>
      <c r="J15" s="38"/>
      <c r="K15" s="26"/>
      <c r="L15" s="39"/>
    </row>
    <row r="16" spans="1:12" x14ac:dyDescent="0.25">
      <c r="A16" s="10">
        <v>11</v>
      </c>
      <c r="B16" s="10" t="s">
        <v>223</v>
      </c>
      <c r="C16" s="10" t="s">
        <v>224</v>
      </c>
      <c r="D16" s="10" t="s">
        <v>14</v>
      </c>
      <c r="E16" s="10" t="s">
        <v>225</v>
      </c>
      <c r="F16" s="10" t="s">
        <v>43</v>
      </c>
      <c r="G16" s="36" t="s">
        <v>86</v>
      </c>
      <c r="H16" s="38">
        <v>8</v>
      </c>
      <c r="I16" s="47">
        <v>87.17</v>
      </c>
      <c r="J16" s="38"/>
      <c r="K16" s="26"/>
      <c r="L16" s="39"/>
    </row>
    <row r="17" spans="1:12" x14ac:dyDescent="0.25">
      <c r="A17" s="10">
        <v>12</v>
      </c>
      <c r="B17" s="10" t="s">
        <v>246</v>
      </c>
      <c r="C17" s="10" t="s">
        <v>342</v>
      </c>
      <c r="D17" s="10" t="s">
        <v>13</v>
      </c>
      <c r="E17" s="10" t="s">
        <v>347</v>
      </c>
      <c r="F17" s="10" t="s">
        <v>43</v>
      </c>
      <c r="G17" s="36" t="s">
        <v>204</v>
      </c>
      <c r="H17" s="38">
        <v>8</v>
      </c>
      <c r="I17" s="47">
        <v>88.68</v>
      </c>
      <c r="J17" s="38"/>
      <c r="K17" s="26"/>
      <c r="L17" s="39"/>
    </row>
    <row r="18" spans="1:12" x14ac:dyDescent="0.25">
      <c r="A18" s="10">
        <v>13</v>
      </c>
      <c r="B18" s="10" t="s">
        <v>151</v>
      </c>
      <c r="C18" s="10" t="s">
        <v>152</v>
      </c>
      <c r="D18" s="10" t="s">
        <v>13</v>
      </c>
      <c r="E18" s="10" t="s">
        <v>158</v>
      </c>
      <c r="F18" s="10" t="s">
        <v>81</v>
      </c>
      <c r="G18" s="36" t="s">
        <v>108</v>
      </c>
      <c r="H18" s="38">
        <v>8</v>
      </c>
      <c r="I18" s="47">
        <v>88.78</v>
      </c>
      <c r="J18" s="38"/>
      <c r="K18" s="26"/>
      <c r="L18" s="39"/>
    </row>
    <row r="19" spans="1:12" x14ac:dyDescent="0.25">
      <c r="A19" s="10">
        <v>14</v>
      </c>
      <c r="B19" s="10" t="s">
        <v>296</v>
      </c>
      <c r="C19" s="10" t="s">
        <v>297</v>
      </c>
      <c r="D19" s="10" t="s">
        <v>21</v>
      </c>
      <c r="E19" s="10" t="s">
        <v>304</v>
      </c>
      <c r="F19" s="10" t="s">
        <v>81</v>
      </c>
      <c r="G19" s="36" t="s">
        <v>303</v>
      </c>
      <c r="H19" s="38">
        <v>9</v>
      </c>
      <c r="I19" s="47">
        <v>93.24</v>
      </c>
      <c r="J19" s="38"/>
      <c r="K19" s="26"/>
      <c r="L19" s="39"/>
    </row>
    <row r="20" spans="1:12" x14ac:dyDescent="0.25">
      <c r="A20" s="10">
        <v>15</v>
      </c>
      <c r="B20" s="43" t="s">
        <v>296</v>
      </c>
      <c r="C20" s="43" t="s">
        <v>297</v>
      </c>
      <c r="D20" s="43" t="s">
        <v>21</v>
      </c>
      <c r="E20" s="43" t="s">
        <v>299</v>
      </c>
      <c r="F20" s="43" t="s">
        <v>112</v>
      </c>
      <c r="G20" s="44" t="s">
        <v>303</v>
      </c>
      <c r="H20" s="38">
        <v>24</v>
      </c>
      <c r="I20" s="47">
        <v>106.06</v>
      </c>
      <c r="J20" s="38"/>
      <c r="K20" s="26"/>
      <c r="L20" s="39"/>
    </row>
    <row r="21" spans="1:12" ht="15.75" thickBot="1" x14ac:dyDescent="0.3">
      <c r="A21" s="20"/>
      <c r="B21" s="23" t="s">
        <v>47</v>
      </c>
      <c r="C21" s="23" t="s">
        <v>48</v>
      </c>
      <c r="D21" s="20">
        <v>1</v>
      </c>
      <c r="E21" s="23" t="s">
        <v>368</v>
      </c>
      <c r="F21" s="20">
        <v>2007</v>
      </c>
      <c r="G21" s="37" t="s">
        <v>54</v>
      </c>
      <c r="H21" s="40" t="s">
        <v>433</v>
      </c>
      <c r="I21" s="48"/>
      <c r="J21" s="40"/>
      <c r="K21" s="45"/>
      <c r="L21" s="41"/>
    </row>
  </sheetData>
  <sortState ref="A6:L11">
    <sortCondition ref="L6:L11"/>
    <sortCondition ref="K6:K11"/>
  </sortState>
  <mergeCells count="2">
    <mergeCell ref="H4:I4"/>
    <mergeCell ref="J4:L4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</vt:lpstr>
      <vt:lpstr>1</vt:lpstr>
      <vt:lpstr>1.M.</vt:lpstr>
      <vt:lpstr>3</vt:lpstr>
      <vt:lpstr>3.M.</vt:lpstr>
      <vt:lpstr>4</vt:lpstr>
      <vt:lpstr>4.M.</vt:lpstr>
      <vt:lpstr>5</vt:lpstr>
      <vt:lpstr>5.M.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LJF</dc:creator>
  <cp:lastModifiedBy>Davis</cp:lastModifiedBy>
  <cp:lastPrinted>2018-09-08T15:10:10Z</cp:lastPrinted>
  <dcterms:created xsi:type="dcterms:W3CDTF">2018-09-07T10:55:38Z</dcterms:created>
  <dcterms:modified xsi:type="dcterms:W3CDTF">2018-09-14T18:29:55Z</dcterms:modified>
</cp:coreProperties>
</file>